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rjeetSingh\Downloads\"/>
    </mc:Choice>
  </mc:AlternateContent>
  <xr:revisionPtr revIDLastSave="0" documentId="13_ncr:1_{B1880CAE-0014-4DAE-A3C3-02B248CF6D7F}" xr6:coauthVersionLast="47" xr6:coauthVersionMax="47" xr10:uidLastSave="{00000000-0000-0000-0000-000000000000}"/>
  <bookViews>
    <workbookView xWindow="-28920" yWindow="-645" windowWidth="29040" windowHeight="15840" xr2:uid="{00000000-000D-0000-FFFF-FFFF00000000}"/>
  </bookViews>
  <sheets>
    <sheet name="School pricing to End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36" i="1" l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770" i="1"/>
  <c r="F770" i="1" s="1"/>
  <c r="D353" i="1"/>
  <c r="F353" i="1" s="1"/>
  <c r="D1147" i="1"/>
  <c r="F1147" i="1" s="1"/>
  <c r="D141" i="1"/>
  <c r="F141" i="1" s="1"/>
  <c r="D726" i="1"/>
  <c r="F726" i="1" s="1"/>
  <c r="D627" i="1"/>
  <c r="F627" i="1" s="1"/>
  <c r="D488" i="1"/>
  <c r="F488" i="1" s="1"/>
  <c r="D29" i="1"/>
  <c r="F29" i="1" s="1"/>
  <c r="D790" i="1"/>
  <c r="F790" i="1" s="1"/>
  <c r="D583" i="1"/>
  <c r="F583" i="1" s="1"/>
  <c r="D493" i="1"/>
  <c r="F493" i="1" s="1"/>
  <c r="D1176" i="1"/>
  <c r="F1176" i="1" s="1"/>
  <c r="D230" i="1"/>
  <c r="F230" i="1" s="1"/>
  <c r="D1105" i="1"/>
  <c r="F1105" i="1" s="1"/>
  <c r="D569" i="1"/>
  <c r="F569" i="1" s="1"/>
  <c r="D1036" i="1"/>
  <c r="F1036" i="1" s="1"/>
  <c r="D782" i="1"/>
  <c r="F782" i="1" s="1"/>
  <c r="D780" i="1"/>
  <c r="F780" i="1" s="1"/>
  <c r="D519" i="1"/>
  <c r="F519" i="1" s="1"/>
  <c r="D380" i="1"/>
  <c r="F380" i="1" s="1"/>
  <c r="D102" i="1"/>
  <c r="F102" i="1" s="1"/>
  <c r="D85" i="1"/>
  <c r="F85" i="1" s="1"/>
  <c r="D1096" i="1"/>
  <c r="F1096" i="1" s="1"/>
  <c r="D1095" i="1"/>
  <c r="F1095" i="1" s="1"/>
  <c r="D982" i="1"/>
  <c r="F982" i="1" s="1"/>
  <c r="D58" i="1"/>
  <c r="F58" i="1" s="1"/>
  <c r="D492" i="1"/>
  <c r="F492" i="1" s="1"/>
  <c r="D939" i="1"/>
  <c r="F939" i="1" s="1"/>
  <c r="D1088" i="1"/>
  <c r="F1088" i="1" s="1"/>
  <c r="D1164" i="1"/>
  <c r="F1164" i="1" s="1"/>
  <c r="D1172" i="1"/>
  <c r="F1172" i="1" s="1"/>
  <c r="D1156" i="1"/>
  <c r="F1156" i="1" s="1"/>
  <c r="D1180" i="1"/>
  <c r="F1180" i="1" s="1"/>
  <c r="D883" i="1"/>
  <c r="F883" i="1" s="1"/>
  <c r="D1182" i="1"/>
  <c r="F1182" i="1" s="1"/>
  <c r="D1183" i="1"/>
  <c r="F1183" i="1" s="1"/>
  <c r="D874" i="1"/>
  <c r="F874" i="1" s="1"/>
  <c r="D1166" i="1"/>
  <c r="F1166" i="1" s="1"/>
  <c r="D824" i="1"/>
  <c r="F824" i="1" s="1"/>
  <c r="D1150" i="1"/>
  <c r="F1150" i="1" s="1"/>
  <c r="D943" i="1"/>
  <c r="F943" i="1" s="1"/>
  <c r="D1145" i="1"/>
  <c r="F1145" i="1" s="1"/>
  <c r="D1155" i="1"/>
  <c r="F1155" i="1" s="1"/>
  <c r="D1098" i="1"/>
  <c r="F1098" i="1" s="1"/>
  <c r="D1118" i="1"/>
  <c r="F1118" i="1" s="1"/>
  <c r="D1121" i="1"/>
  <c r="F1121" i="1" s="1"/>
  <c r="D1113" i="1"/>
  <c r="F1113" i="1" s="1"/>
  <c r="D1109" i="1"/>
  <c r="F1109" i="1" s="1"/>
  <c r="D1137" i="1"/>
  <c r="F1137" i="1" s="1"/>
  <c r="D1126" i="1"/>
  <c r="F1126" i="1" s="1"/>
  <c r="D1104" i="1"/>
  <c r="F1104" i="1" s="1"/>
  <c r="D1132" i="1"/>
  <c r="F1132" i="1" s="1"/>
  <c r="D1125" i="1"/>
  <c r="F1125" i="1" s="1"/>
  <c r="D1141" i="1"/>
  <c r="F1141" i="1" s="1"/>
  <c r="D1086" i="1"/>
  <c r="F1086" i="1" s="1"/>
  <c r="D1085" i="1"/>
  <c r="F1085" i="1" s="1"/>
  <c r="D1081" i="1"/>
  <c r="F1081" i="1" s="1"/>
  <c r="D1083" i="1"/>
  <c r="F1083" i="1" s="1"/>
  <c r="D1078" i="1"/>
  <c r="F1078" i="1" s="1"/>
  <c r="D1019" i="1"/>
  <c r="F1019" i="1" s="1"/>
  <c r="D1048" i="1"/>
  <c r="F1048" i="1" s="1"/>
  <c r="D1046" i="1"/>
  <c r="F1046" i="1" s="1"/>
  <c r="D951" i="1"/>
  <c r="F951" i="1" s="1"/>
  <c r="D980" i="1"/>
  <c r="F980" i="1" s="1"/>
  <c r="D1063" i="1"/>
  <c r="F1063" i="1" s="1"/>
  <c r="D952" i="1"/>
  <c r="F952" i="1" s="1"/>
  <c r="D496" i="1"/>
  <c r="F496" i="1" s="1"/>
  <c r="D646" i="1"/>
  <c r="F646" i="1" s="1"/>
  <c r="D1142" i="1"/>
  <c r="F1142" i="1" s="1"/>
  <c r="D955" i="1"/>
  <c r="F955" i="1" s="1"/>
  <c r="D95" i="1"/>
  <c r="F95" i="1" s="1"/>
  <c r="D968" i="1"/>
  <c r="F968" i="1" s="1"/>
  <c r="D971" i="1"/>
  <c r="F971" i="1" s="1"/>
  <c r="D1031" i="1"/>
  <c r="F1031" i="1" s="1"/>
  <c r="D660" i="1"/>
  <c r="F660" i="1" s="1"/>
  <c r="D667" i="1"/>
  <c r="F667" i="1" s="1"/>
  <c r="D1042" i="1"/>
  <c r="F1042" i="1" s="1"/>
  <c r="D1002" i="1"/>
  <c r="F1002" i="1" s="1"/>
  <c r="D972" i="1"/>
  <c r="F972" i="1" s="1"/>
  <c r="D944" i="1"/>
  <c r="F944" i="1" s="1"/>
  <c r="D895" i="1"/>
  <c r="F895" i="1" s="1"/>
  <c r="D906" i="1"/>
  <c r="F906" i="1" s="1"/>
  <c r="D904" i="1"/>
  <c r="F904" i="1" s="1"/>
  <c r="D905" i="1"/>
  <c r="F905" i="1" s="1"/>
  <c r="D920" i="1"/>
  <c r="F920" i="1" s="1"/>
  <c r="D923" i="1"/>
  <c r="F923" i="1" s="1"/>
  <c r="D878" i="1"/>
  <c r="F878" i="1" s="1"/>
  <c r="D931" i="1"/>
  <c r="F931" i="1" s="1"/>
  <c r="D910" i="1"/>
  <c r="F910" i="1" s="1"/>
  <c r="D913" i="1"/>
  <c r="F913" i="1" s="1"/>
  <c r="D902" i="1"/>
  <c r="F902" i="1" s="1"/>
  <c r="D936" i="1"/>
  <c r="F936" i="1" s="1"/>
  <c r="D932" i="1"/>
  <c r="F932" i="1" s="1"/>
  <c r="D933" i="1"/>
  <c r="F933" i="1" s="1"/>
  <c r="D623" i="1"/>
  <c r="F623" i="1" s="1"/>
  <c r="D530" i="1"/>
  <c r="F530" i="1" s="1"/>
  <c r="D741" i="1"/>
  <c r="F741" i="1" s="1"/>
  <c r="D644" i="1"/>
  <c r="F644" i="1" s="1"/>
  <c r="D1139" i="1"/>
  <c r="F1139" i="1" s="1"/>
  <c r="D1009" i="1"/>
  <c r="F1009" i="1" s="1"/>
  <c r="D1007" i="1"/>
  <c r="F1007" i="1" s="1"/>
  <c r="D1008" i="1"/>
  <c r="F1008" i="1" s="1"/>
  <c r="D871" i="1"/>
  <c r="F871" i="1" s="1"/>
  <c r="D186" i="1"/>
  <c r="F186" i="1" s="1"/>
  <c r="D835" i="1"/>
  <c r="F835" i="1" s="1"/>
  <c r="D841" i="1"/>
  <c r="F841" i="1" s="1"/>
  <c r="D1127" i="1"/>
  <c r="F1127" i="1" s="1"/>
  <c r="D816" i="1"/>
  <c r="F816" i="1" s="1"/>
  <c r="D764" i="1"/>
  <c r="F764" i="1" s="1"/>
  <c r="D763" i="1"/>
  <c r="F763" i="1" s="1"/>
  <c r="D783" i="1"/>
  <c r="F783" i="1" s="1"/>
  <c r="D134" i="1"/>
  <c r="F134" i="1" s="1"/>
  <c r="D1041" i="1"/>
  <c r="F1041" i="1" s="1"/>
  <c r="D759" i="1"/>
  <c r="F759" i="1" s="1"/>
  <c r="D525" i="1"/>
  <c r="F525" i="1" s="1"/>
  <c r="D36" i="1"/>
  <c r="F36" i="1" s="1"/>
  <c r="D761" i="1"/>
  <c r="F761" i="1" s="1"/>
  <c r="D738" i="1"/>
  <c r="F738" i="1" s="1"/>
  <c r="D792" i="1"/>
  <c r="F792" i="1" s="1"/>
  <c r="D791" i="1"/>
  <c r="F791" i="1" s="1"/>
  <c r="D793" i="1"/>
  <c r="F793" i="1" s="1"/>
  <c r="D730" i="1"/>
  <c r="F730" i="1" s="1"/>
  <c r="D1170" i="1"/>
  <c r="F1170" i="1" s="1"/>
  <c r="D808" i="1"/>
  <c r="F808" i="1" s="1"/>
  <c r="D15" i="1"/>
  <c r="F15" i="1" s="1"/>
  <c r="D706" i="1"/>
  <c r="F706" i="1" s="1"/>
  <c r="D214" i="1"/>
  <c r="F214" i="1" s="1"/>
  <c r="D515" i="1"/>
  <c r="F515" i="1" s="1"/>
  <c r="D514" i="1"/>
  <c r="F514" i="1" s="1"/>
  <c r="D709" i="1"/>
  <c r="F709" i="1" s="1"/>
  <c r="D707" i="1"/>
  <c r="F707" i="1" s="1"/>
  <c r="D694" i="1"/>
  <c r="F694" i="1" s="1"/>
  <c r="D716" i="1"/>
  <c r="F716" i="1" s="1"/>
  <c r="D717" i="1"/>
  <c r="F717" i="1" s="1"/>
  <c r="D498" i="1"/>
  <c r="F498" i="1" s="1"/>
  <c r="D670" i="1"/>
  <c r="F670" i="1" s="1"/>
  <c r="D681" i="1"/>
  <c r="F681" i="1" s="1"/>
  <c r="D680" i="1"/>
  <c r="F680" i="1" s="1"/>
  <c r="D844" i="1"/>
  <c r="F844" i="1" s="1"/>
  <c r="D666" i="1"/>
  <c r="F666" i="1" s="1"/>
  <c r="D665" i="1"/>
  <c r="F665" i="1" s="1"/>
  <c r="D664" i="1"/>
  <c r="F664" i="1" s="1"/>
  <c r="D663" i="1"/>
  <c r="F663" i="1" s="1"/>
  <c r="D652" i="1"/>
  <c r="F652" i="1" s="1"/>
  <c r="D650" i="1"/>
  <c r="F650" i="1" s="1"/>
  <c r="D803" i="1"/>
  <c r="F803" i="1" s="1"/>
  <c r="D586" i="1"/>
  <c r="F586" i="1" s="1"/>
  <c r="D585" i="1"/>
  <c r="F585" i="1" s="1"/>
  <c r="D617" i="1"/>
  <c r="F617" i="1" s="1"/>
  <c r="D613" i="1"/>
  <c r="F613" i="1" s="1"/>
  <c r="D532" i="1"/>
  <c r="F532" i="1" s="1"/>
  <c r="D633" i="1"/>
  <c r="F633" i="1" s="1"/>
  <c r="D604" i="1"/>
  <c r="F604" i="1" s="1"/>
  <c r="D587" i="1"/>
  <c r="F587" i="1" s="1"/>
  <c r="D591" i="1"/>
  <c r="F591" i="1" s="1"/>
  <c r="D592" i="1"/>
  <c r="F592" i="1" s="1"/>
  <c r="D543" i="1"/>
  <c r="F543" i="1" s="1"/>
  <c r="D577" i="1"/>
  <c r="F577" i="1" s="1"/>
  <c r="D559" i="1"/>
  <c r="F559" i="1" s="1"/>
  <c r="D171" i="1"/>
  <c r="F171" i="1" s="1"/>
  <c r="D539" i="1"/>
  <c r="F539" i="1" s="1"/>
  <c r="D520" i="1"/>
  <c r="F520" i="1" s="1"/>
  <c r="D506" i="1"/>
  <c r="F506" i="1" s="1"/>
  <c r="D188" i="1"/>
  <c r="F188" i="1" s="1"/>
  <c r="D495" i="1"/>
  <c r="F495" i="1" s="1"/>
  <c r="D503" i="1"/>
  <c r="F503" i="1" s="1"/>
  <c r="D560" i="1"/>
  <c r="F560" i="1" s="1"/>
  <c r="D497" i="1"/>
  <c r="F497" i="1" s="1"/>
  <c r="D494" i="1"/>
  <c r="F494" i="1" s="1"/>
  <c r="D437" i="1"/>
  <c r="F437" i="1" s="1"/>
  <c r="D463" i="1"/>
  <c r="F463" i="1" s="1"/>
  <c r="D419" i="1"/>
  <c r="F419" i="1" s="1"/>
  <c r="D418" i="1"/>
  <c r="F418" i="1" s="1"/>
  <c r="D417" i="1"/>
  <c r="F417" i="1" s="1"/>
  <c r="D416" i="1"/>
  <c r="F416" i="1" s="1"/>
  <c r="D473" i="1"/>
  <c r="F473" i="1" s="1"/>
  <c r="D415" i="1"/>
  <c r="F415" i="1" s="1"/>
  <c r="D482" i="1"/>
  <c r="F482" i="1" s="1"/>
  <c r="D439" i="1"/>
  <c r="F439" i="1" s="1"/>
  <c r="D455" i="1"/>
  <c r="F455" i="1" s="1"/>
  <c r="D471" i="1"/>
  <c r="F471" i="1" s="1"/>
  <c r="D457" i="1"/>
  <c r="F457" i="1" s="1"/>
  <c r="D329" i="1"/>
  <c r="F329" i="1" s="1"/>
  <c r="D306" i="1"/>
  <c r="F306" i="1" s="1"/>
  <c r="D399" i="1"/>
  <c r="F399" i="1" s="1"/>
  <c r="D373" i="1"/>
  <c r="F373" i="1" s="1"/>
  <c r="D327" i="1"/>
  <c r="F327" i="1" s="1"/>
  <c r="D326" i="1"/>
  <c r="F326" i="1" s="1"/>
  <c r="D887" i="1"/>
  <c r="F887" i="1" s="1"/>
  <c r="D63" i="1"/>
  <c r="F63" i="1" s="1"/>
  <c r="D478" i="1"/>
  <c r="F478" i="1" s="1"/>
  <c r="D383" i="1"/>
  <c r="F383" i="1" s="1"/>
  <c r="D317" i="1"/>
  <c r="F317" i="1" s="1"/>
  <c r="D324" i="1"/>
  <c r="F324" i="1" s="1"/>
  <c r="D483" i="1"/>
  <c r="F483" i="1" s="1"/>
  <c r="D282" i="1"/>
  <c r="F282" i="1" s="1"/>
  <c r="D570" i="1"/>
  <c r="F570" i="1" s="1"/>
  <c r="D597" i="1"/>
  <c r="F597" i="1" s="1"/>
  <c r="D208" i="1"/>
  <c r="F208" i="1" s="1"/>
  <c r="D217" i="1"/>
  <c r="F217" i="1" s="1"/>
  <c r="D219" i="1"/>
  <c r="F219" i="1" s="1"/>
  <c r="D229" i="1"/>
  <c r="F229" i="1" s="1"/>
  <c r="D626" i="1"/>
  <c r="F626" i="1" s="1"/>
  <c r="D104" i="1"/>
  <c r="F104" i="1" s="1"/>
  <c r="D231" i="1"/>
  <c r="F231" i="1" s="1"/>
  <c r="D196" i="1"/>
  <c r="F196" i="1" s="1"/>
  <c r="D274" i="1"/>
  <c r="F274" i="1" s="1"/>
  <c r="D281" i="1"/>
  <c r="F281" i="1" s="1"/>
  <c r="D242" i="1"/>
  <c r="F242" i="1" s="1"/>
  <c r="D241" i="1"/>
  <c r="F241" i="1" s="1"/>
  <c r="D213" i="1"/>
  <c r="F213" i="1" s="1"/>
  <c r="D175" i="1"/>
  <c r="F175" i="1" s="1"/>
  <c r="D176" i="1"/>
  <c r="F176" i="1" s="1"/>
  <c r="D185" i="1"/>
  <c r="F185" i="1" s="1"/>
  <c r="D184" i="1"/>
  <c r="F184" i="1" s="1"/>
  <c r="D183" i="1"/>
  <c r="F183" i="1" s="1"/>
  <c r="D182" i="1"/>
  <c r="F182" i="1" s="1"/>
  <c r="D898" i="1"/>
  <c r="F898" i="1" s="1"/>
  <c r="D61" i="1"/>
  <c r="F61" i="1" s="1"/>
  <c r="D915" i="1"/>
  <c r="F915" i="1" s="1"/>
  <c r="D57" i="1"/>
  <c r="F57" i="1" s="1"/>
  <c r="D16" i="1"/>
  <c r="F16" i="1" s="1"/>
  <c r="D53" i="1"/>
  <c r="F53" i="1" s="1"/>
  <c r="D866" i="1"/>
  <c r="F866" i="1" s="1"/>
  <c r="D765" i="1"/>
  <c r="F765" i="1" s="1"/>
  <c r="D20" i="1"/>
  <c r="F20" i="1" s="1"/>
  <c r="D150" i="1"/>
  <c r="F150" i="1" s="1"/>
  <c r="D126" i="1"/>
  <c r="F126" i="1" s="1"/>
  <c r="D84" i="1"/>
  <c r="F84" i="1" s="1"/>
  <c r="D30" i="1"/>
  <c r="F30" i="1" s="1"/>
  <c r="D40" i="1"/>
  <c r="F40" i="1" s="1"/>
  <c r="D43" i="1"/>
  <c r="F43" i="1" s="1"/>
  <c r="D37" i="1"/>
  <c r="F37" i="1" s="1"/>
  <c r="D516" i="1"/>
  <c r="F516" i="1" s="1"/>
  <c r="D59" i="1"/>
  <c r="F59" i="1" s="1"/>
  <c r="D93" i="1"/>
  <c r="F93" i="1" s="1"/>
  <c r="D1013" i="1"/>
  <c r="F1013" i="1" s="1"/>
  <c r="D564" i="1"/>
  <c r="F564" i="1" s="1"/>
  <c r="D649" i="1"/>
  <c r="F649" i="1" s="1"/>
  <c r="D62" i="1"/>
  <c r="F62" i="1" s="1"/>
  <c r="D643" i="1"/>
  <c r="F643" i="1" s="1"/>
  <c r="D181" i="1"/>
  <c r="F181" i="1" s="1"/>
  <c r="D52" i="1"/>
  <c r="F52" i="1" s="1"/>
  <c r="D25" i="1"/>
  <c r="F25" i="1" s="1"/>
  <c r="D375" i="1"/>
  <c r="F375" i="1" s="1"/>
  <c r="D1038" i="1"/>
  <c r="F1038" i="1" s="1"/>
  <c r="D74" i="1"/>
  <c r="F74" i="1" s="1"/>
  <c r="D1131" i="1"/>
  <c r="F1131" i="1" s="1"/>
  <c r="D78" i="1"/>
  <c r="F78" i="1" s="1"/>
  <c r="D1074" i="1"/>
  <c r="F1074" i="1" s="1"/>
  <c r="D629" i="1"/>
  <c r="F629" i="1" s="1"/>
  <c r="D546" i="1"/>
  <c r="F546" i="1" s="1"/>
  <c r="D56" i="1"/>
  <c r="F56" i="1" s="1"/>
  <c r="D556" i="1"/>
  <c r="F556" i="1" s="1"/>
  <c r="D555" i="1"/>
  <c r="F555" i="1" s="1"/>
  <c r="D374" i="1"/>
  <c r="F374" i="1" s="1"/>
  <c r="D69" i="1"/>
  <c r="F69" i="1" s="1"/>
  <c r="D1037" i="1"/>
  <c r="F1037" i="1" s="1"/>
  <c r="D275" i="1"/>
  <c r="F275" i="1" s="1"/>
  <c r="D221" i="1"/>
  <c r="F221" i="1" s="1"/>
  <c r="D284" i="1"/>
  <c r="F284" i="1" s="1"/>
  <c r="D588" i="1"/>
  <c r="F588" i="1" s="1"/>
  <c r="D950" i="1"/>
  <c r="F950" i="1" s="1"/>
  <c r="D513" i="1"/>
  <c r="F513" i="1" s="1"/>
  <c r="D253" i="1"/>
  <c r="F253" i="1" s="1"/>
  <c r="D251" i="1"/>
  <c r="F251" i="1" s="1"/>
  <c r="D477" i="1"/>
  <c r="F477" i="1" s="1"/>
  <c r="D475" i="1"/>
  <c r="F475" i="1" s="1"/>
  <c r="D521" i="1"/>
  <c r="F521" i="1" s="1"/>
  <c r="D756" i="1"/>
  <c r="F756" i="1" s="1"/>
  <c r="D632" i="1"/>
  <c r="F632" i="1" s="1"/>
  <c r="D1039" i="1"/>
  <c r="F1039" i="1" s="1"/>
  <c r="D563" i="1"/>
  <c r="F563" i="1" s="1"/>
  <c r="D640" i="1"/>
  <c r="F640" i="1" s="1"/>
  <c r="D767" i="1"/>
  <c r="F767" i="1" s="1"/>
  <c r="D500" i="1"/>
  <c r="F500" i="1" s="1"/>
  <c r="D378" i="1"/>
  <c r="F378" i="1" s="1"/>
  <c r="D173" i="1"/>
  <c r="F173" i="1" s="1"/>
  <c r="D541" i="1"/>
  <c r="F541" i="1" s="1"/>
  <c r="D739" i="1"/>
  <c r="F739" i="1" s="1"/>
  <c r="D1174" i="1"/>
  <c r="F1174" i="1" s="1"/>
  <c r="D886" i="1"/>
  <c r="F886" i="1" s="1"/>
  <c r="D491" i="1"/>
  <c r="F491" i="1" s="1"/>
  <c r="D370" i="1"/>
  <c r="F370" i="1" s="1"/>
  <c r="D372" i="1"/>
  <c r="F372" i="1" s="1"/>
  <c r="D385" i="1"/>
  <c r="F385" i="1" s="1"/>
  <c r="D1054" i="1"/>
  <c r="F1054" i="1" s="1"/>
  <c r="D742" i="1"/>
  <c r="F742" i="1" s="1"/>
  <c r="D744" i="1"/>
  <c r="F744" i="1" s="1"/>
  <c r="D1140" i="1"/>
  <c r="F1140" i="1" s="1"/>
  <c r="D48" i="1"/>
  <c r="F48" i="1" s="1"/>
  <c r="D365" i="1"/>
  <c r="F365" i="1" s="1"/>
  <c r="D349" i="1"/>
  <c r="F349" i="1" s="1"/>
  <c r="D687" i="1"/>
  <c r="F687" i="1" s="1"/>
  <c r="D822" i="1"/>
  <c r="F822" i="1" s="1"/>
  <c r="D703" i="1"/>
  <c r="F703" i="1" s="1"/>
  <c r="D776" i="1"/>
  <c r="F776" i="1" s="1"/>
  <c r="D359" i="1"/>
  <c r="F359" i="1" s="1"/>
  <c r="D174" i="1"/>
  <c r="F174" i="1" s="1"/>
  <c r="D362" i="1"/>
  <c r="F362" i="1" s="1"/>
  <c r="D361" i="1"/>
  <c r="F361" i="1" s="1"/>
  <c r="D364" i="1"/>
  <c r="F364" i="1" s="1"/>
  <c r="D360" i="1"/>
  <c r="F360" i="1" s="1"/>
  <c r="D505" i="1"/>
  <c r="F505" i="1" s="1"/>
  <c r="D504" i="1"/>
  <c r="F504" i="1" s="1"/>
  <c r="D1045" i="1"/>
  <c r="F1045" i="1" s="1"/>
  <c r="D750" i="1"/>
  <c r="F750" i="1" s="1"/>
  <c r="D737" i="1"/>
  <c r="F737" i="1" s="1"/>
  <c r="D96" i="1"/>
  <c r="F96" i="1" s="1"/>
  <c r="D1165" i="1"/>
  <c r="F1165" i="1" s="1"/>
  <c r="D1163" i="1"/>
  <c r="F1163" i="1" s="1"/>
  <c r="D18" i="1"/>
  <c r="F18" i="1" s="1"/>
  <c r="D1148" i="1"/>
  <c r="F1148" i="1" s="1"/>
  <c r="D661" i="1"/>
  <c r="F661" i="1" s="1"/>
  <c r="D1168" i="1"/>
  <c r="F1168" i="1" s="1"/>
  <c r="D631" i="1"/>
  <c r="F631" i="1" s="1"/>
  <c r="D553" i="1"/>
  <c r="F553" i="1" s="1"/>
  <c r="D1124" i="1"/>
  <c r="F1124" i="1" s="1"/>
  <c r="D1122" i="1"/>
  <c r="F1122" i="1" s="1"/>
  <c r="D1111" i="1"/>
  <c r="F1111" i="1" s="1"/>
  <c r="D1107" i="1"/>
  <c r="F1107" i="1" s="1"/>
  <c r="D1059" i="1"/>
  <c r="F1059" i="1" s="1"/>
  <c r="D1061" i="1"/>
  <c r="F1061" i="1" s="1"/>
  <c r="D1071" i="1"/>
  <c r="F1071" i="1" s="1"/>
  <c r="D567" i="1"/>
  <c r="F567" i="1" s="1"/>
  <c r="D1064" i="1"/>
  <c r="F1064" i="1" s="1"/>
  <c r="D979" i="1"/>
  <c r="F979" i="1" s="1"/>
  <c r="D937" i="1"/>
  <c r="F937" i="1" s="1"/>
  <c r="D935" i="1"/>
  <c r="F935" i="1" s="1"/>
  <c r="D934" i="1"/>
  <c r="F934" i="1" s="1"/>
  <c r="D929" i="1"/>
  <c r="F929" i="1" s="1"/>
  <c r="D382" i="1"/>
  <c r="F382" i="1" s="1"/>
  <c r="D870" i="1"/>
  <c r="F870" i="1" s="1"/>
  <c r="D926" i="1"/>
  <c r="F926" i="1" s="1"/>
  <c r="D189" i="1"/>
  <c r="F189" i="1" s="1"/>
  <c r="D578" i="1"/>
  <c r="F578" i="1" s="1"/>
  <c r="D839" i="1"/>
  <c r="F839" i="1" s="1"/>
  <c r="D838" i="1"/>
  <c r="F838" i="1" s="1"/>
  <c r="D827" i="1"/>
  <c r="F827" i="1" s="1"/>
  <c r="D826" i="1"/>
  <c r="F826" i="1" s="1"/>
  <c r="D889" i="1"/>
  <c r="F889" i="1" s="1"/>
  <c r="D810" i="1"/>
  <c r="F810" i="1" s="1"/>
  <c r="D774" i="1"/>
  <c r="F774" i="1" s="1"/>
  <c r="D1018" i="1"/>
  <c r="F1018" i="1" s="1"/>
  <c r="D743" i="1"/>
  <c r="F743" i="1" s="1"/>
  <c r="D243" i="1"/>
  <c r="F243" i="1" s="1"/>
  <c r="D859" i="1"/>
  <c r="F859" i="1" s="1"/>
  <c r="D852" i="1"/>
  <c r="F852" i="1" s="1"/>
  <c r="D538" i="1"/>
  <c r="F538" i="1" s="1"/>
  <c r="D645" i="1"/>
  <c r="F645" i="1" s="1"/>
  <c r="D625" i="1"/>
  <c r="F625" i="1" s="1"/>
  <c r="D1178" i="1"/>
  <c r="F1178" i="1" s="1"/>
  <c r="D1179" i="1"/>
  <c r="F1179" i="1" s="1"/>
  <c r="D1173" i="1"/>
  <c r="F1173" i="1" s="1"/>
  <c r="D162" i="1"/>
  <c r="F162" i="1" s="1"/>
  <c r="D163" i="1"/>
  <c r="F163" i="1" s="1"/>
  <c r="D1171" i="1"/>
  <c r="F1171" i="1" s="1"/>
  <c r="D1169" i="1"/>
  <c r="F1169" i="1" s="1"/>
  <c r="D1167" i="1"/>
  <c r="F1167" i="1" s="1"/>
  <c r="D1162" i="1"/>
  <c r="F1162" i="1" s="1"/>
  <c r="D1159" i="1"/>
  <c r="F1159" i="1" s="1"/>
  <c r="D1160" i="1"/>
  <c r="F1160" i="1" s="1"/>
  <c r="D1161" i="1"/>
  <c r="F1161" i="1" s="1"/>
  <c r="D1157" i="1"/>
  <c r="F1157" i="1" s="1"/>
  <c r="D320" i="1"/>
  <c r="F320" i="1" s="1"/>
  <c r="D321" i="1"/>
  <c r="F321" i="1" s="1"/>
  <c r="D1154" i="1"/>
  <c r="F1154" i="1" s="1"/>
  <c r="D1153" i="1"/>
  <c r="F1153" i="1" s="1"/>
  <c r="D1152" i="1"/>
  <c r="F1152" i="1" s="1"/>
  <c r="D1149" i="1"/>
  <c r="F1149" i="1" s="1"/>
  <c r="D868" i="1"/>
  <c r="F868" i="1" s="1"/>
  <c r="D1146" i="1"/>
  <c r="F1146" i="1" s="1"/>
  <c r="D1143" i="1"/>
  <c r="F1143" i="1" s="1"/>
  <c r="D1128" i="1"/>
  <c r="F1128" i="1" s="1"/>
  <c r="D1138" i="1"/>
  <c r="F1138" i="1" s="1"/>
  <c r="D1135" i="1"/>
  <c r="F1135" i="1" s="1"/>
  <c r="D1134" i="1"/>
  <c r="F1134" i="1" s="1"/>
  <c r="D1133" i="1"/>
  <c r="F1133" i="1" s="1"/>
  <c r="D1136" i="1"/>
  <c r="F1136" i="1" s="1"/>
  <c r="D1123" i="1"/>
  <c r="F1123" i="1" s="1"/>
  <c r="D1116" i="1"/>
  <c r="F1116" i="1" s="1"/>
  <c r="D1115" i="1"/>
  <c r="F1115" i="1" s="1"/>
  <c r="D1114" i="1"/>
  <c r="F1114" i="1" s="1"/>
  <c r="D1120" i="1"/>
  <c r="F1120" i="1" s="1"/>
  <c r="D1117" i="1"/>
  <c r="F1117" i="1" s="1"/>
  <c r="D1119" i="1"/>
  <c r="F1119" i="1" s="1"/>
  <c r="D148" i="1"/>
  <c r="F148" i="1" s="1"/>
  <c r="D1112" i="1"/>
  <c r="F1112" i="1" s="1"/>
  <c r="D1100" i="1"/>
  <c r="F1100" i="1" s="1"/>
  <c r="D1101" i="1"/>
  <c r="F1101" i="1" s="1"/>
  <c r="D1110" i="1"/>
  <c r="F1110" i="1" s="1"/>
  <c r="D1102" i="1"/>
  <c r="F1102" i="1" s="1"/>
  <c r="D1099" i="1"/>
  <c r="F1099" i="1" s="1"/>
  <c r="D1094" i="1"/>
  <c r="F1094" i="1" s="1"/>
  <c r="D363" i="1"/>
  <c r="F363" i="1" s="1"/>
  <c r="D582" i="1"/>
  <c r="F582" i="1" s="1"/>
  <c r="D1092" i="1"/>
  <c r="F1092" i="1" s="1"/>
  <c r="D1093" i="1"/>
  <c r="F1093" i="1" s="1"/>
  <c r="D1089" i="1"/>
  <c r="F1089" i="1" s="1"/>
  <c r="D1087" i="1"/>
  <c r="F1087" i="1" s="1"/>
  <c r="D1075" i="1"/>
  <c r="F1075" i="1" s="1"/>
  <c r="D1077" i="1"/>
  <c r="F1077" i="1" s="1"/>
  <c r="D1084" i="1"/>
  <c r="F1084" i="1" s="1"/>
  <c r="D1076" i="1"/>
  <c r="F1076" i="1" s="1"/>
  <c r="D1080" i="1"/>
  <c r="F1080" i="1" s="1"/>
  <c r="D1082" i="1"/>
  <c r="F1082" i="1" s="1"/>
  <c r="D1079" i="1"/>
  <c r="F1079" i="1" s="1"/>
  <c r="D545" i="1"/>
  <c r="F545" i="1" s="1"/>
  <c r="D544" i="1"/>
  <c r="F544" i="1" s="1"/>
  <c r="D285" i="1"/>
  <c r="F285" i="1" s="1"/>
  <c r="D1151" i="1"/>
  <c r="F1151" i="1" s="1"/>
  <c r="D283" i="1"/>
  <c r="F283" i="1" s="1"/>
  <c r="D1072" i="1"/>
  <c r="F1072" i="1" s="1"/>
  <c r="D1073" i="1"/>
  <c r="F1073" i="1" s="1"/>
  <c r="D272" i="1"/>
  <c r="F272" i="1" s="1"/>
  <c r="D1068" i="1"/>
  <c r="F1068" i="1" s="1"/>
  <c r="D1066" i="1"/>
  <c r="F1066" i="1" s="1"/>
  <c r="D1067" i="1"/>
  <c r="F1067" i="1" s="1"/>
  <c r="D1069" i="1"/>
  <c r="F1069" i="1" s="1"/>
  <c r="D1070" i="1"/>
  <c r="F1070" i="1" s="1"/>
  <c r="D619" i="1"/>
  <c r="F619" i="1" s="1"/>
  <c r="D618" i="1"/>
  <c r="F618" i="1" s="1"/>
  <c r="D620" i="1"/>
  <c r="F620" i="1" s="1"/>
  <c r="D1065" i="1"/>
  <c r="F1065" i="1" s="1"/>
  <c r="D526" i="1"/>
  <c r="F526" i="1" s="1"/>
  <c r="D1062" i="1"/>
  <c r="F1062" i="1" s="1"/>
  <c r="D517" i="1"/>
  <c r="F517" i="1" s="1"/>
  <c r="D695" i="1"/>
  <c r="F695" i="1" s="1"/>
  <c r="D1057" i="1"/>
  <c r="F1057" i="1" s="1"/>
  <c r="D1058" i="1"/>
  <c r="F1058" i="1" s="1"/>
  <c r="D1056" i="1"/>
  <c r="F1056" i="1" s="1"/>
  <c r="D1055" i="1"/>
  <c r="F1055" i="1" s="1"/>
  <c r="D811" i="1"/>
  <c r="F811" i="1" s="1"/>
  <c r="D812" i="1"/>
  <c r="F812" i="1" s="1"/>
  <c r="D101" i="1"/>
  <c r="F101" i="1" s="1"/>
  <c r="D1052" i="1"/>
  <c r="F1052" i="1" s="1"/>
  <c r="D1053" i="1"/>
  <c r="F1053" i="1" s="1"/>
  <c r="D1051" i="1"/>
  <c r="F1051" i="1" s="1"/>
  <c r="D1049" i="1"/>
  <c r="F1049" i="1" s="1"/>
  <c r="D1050" i="1"/>
  <c r="F1050" i="1" s="1"/>
  <c r="D1047" i="1"/>
  <c r="F1047" i="1" s="1"/>
  <c r="D1043" i="1"/>
  <c r="F1043" i="1" s="1"/>
  <c r="D1044" i="1"/>
  <c r="F1044" i="1" s="1"/>
  <c r="D1040" i="1"/>
  <c r="F1040" i="1" s="1"/>
  <c r="D1026" i="1"/>
  <c r="F1026" i="1" s="1"/>
  <c r="D1022" i="1"/>
  <c r="F1022" i="1" s="1"/>
  <c r="D1021" i="1"/>
  <c r="F1021" i="1" s="1"/>
  <c r="D1027" i="1"/>
  <c r="F1027" i="1" s="1"/>
  <c r="D1023" i="1"/>
  <c r="F1023" i="1" s="1"/>
  <c r="D268" i="1"/>
  <c r="F268" i="1" s="1"/>
  <c r="D254" i="1"/>
  <c r="F254" i="1" s="1"/>
  <c r="D267" i="1"/>
  <c r="F267" i="1" s="1"/>
  <c r="D265" i="1"/>
  <c r="F265" i="1" s="1"/>
  <c r="D266" i="1"/>
  <c r="F266" i="1" s="1"/>
  <c r="D259" i="1"/>
  <c r="F259" i="1" s="1"/>
  <c r="D260" i="1"/>
  <c r="F260" i="1" s="1"/>
  <c r="D1017" i="1"/>
  <c r="F1017" i="1" s="1"/>
  <c r="D580" i="1"/>
  <c r="F580" i="1" s="1"/>
  <c r="D579" i="1"/>
  <c r="F579" i="1" s="1"/>
  <c r="D1016" i="1"/>
  <c r="F1016" i="1" s="1"/>
  <c r="D1015" i="1"/>
  <c r="F1015" i="1" s="1"/>
  <c r="D1014" i="1"/>
  <c r="F1014" i="1" s="1"/>
  <c r="D1006" i="1"/>
  <c r="F1006" i="1" s="1"/>
  <c r="D1005" i="1"/>
  <c r="F1005" i="1" s="1"/>
  <c r="D1004" i="1"/>
  <c r="F1004" i="1" s="1"/>
  <c r="D1003" i="1"/>
  <c r="F1003" i="1" s="1"/>
  <c r="D575" i="1"/>
  <c r="F575" i="1" s="1"/>
  <c r="D1108" i="1"/>
  <c r="F1108" i="1" s="1"/>
  <c r="D995" i="1"/>
  <c r="F995" i="1" s="1"/>
  <c r="D484" i="1"/>
  <c r="F484" i="1" s="1"/>
  <c r="D997" i="1"/>
  <c r="F997" i="1" s="1"/>
  <c r="D999" i="1"/>
  <c r="F999" i="1" s="1"/>
  <c r="D993" i="1"/>
  <c r="F993" i="1" s="1"/>
  <c r="D996" i="1"/>
  <c r="F996" i="1" s="1"/>
  <c r="D990" i="1"/>
  <c r="F990" i="1" s="1"/>
  <c r="D986" i="1"/>
  <c r="F986" i="1" s="1"/>
  <c r="D987" i="1"/>
  <c r="F987" i="1" s="1"/>
  <c r="D989" i="1"/>
  <c r="F989" i="1" s="1"/>
  <c r="D988" i="1"/>
  <c r="F988" i="1" s="1"/>
  <c r="D983" i="1"/>
  <c r="F983" i="1" s="1"/>
  <c r="D984" i="1"/>
  <c r="F984" i="1" s="1"/>
  <c r="D978" i="1"/>
  <c r="F978" i="1" s="1"/>
  <c r="D1106" i="1"/>
  <c r="F1106" i="1" s="1"/>
  <c r="D981" i="1"/>
  <c r="F981" i="1" s="1"/>
  <c r="D964" i="1"/>
  <c r="F964" i="1" s="1"/>
  <c r="D963" i="1"/>
  <c r="F963" i="1" s="1"/>
  <c r="D962" i="1"/>
  <c r="F962" i="1" s="1"/>
  <c r="D976" i="1"/>
  <c r="F976" i="1" s="1"/>
  <c r="D975" i="1"/>
  <c r="F975" i="1" s="1"/>
  <c r="D973" i="1"/>
  <c r="F973" i="1" s="1"/>
  <c r="D974" i="1"/>
  <c r="F974" i="1" s="1"/>
  <c r="D970" i="1"/>
  <c r="F970" i="1" s="1"/>
  <c r="D961" i="1"/>
  <c r="F961" i="1" s="1"/>
  <c r="D967" i="1"/>
  <c r="F967" i="1" s="1"/>
  <c r="D966" i="1"/>
  <c r="F966" i="1" s="1"/>
  <c r="D965" i="1"/>
  <c r="F965" i="1" s="1"/>
  <c r="D386" i="1"/>
  <c r="F386" i="1" s="1"/>
  <c r="D959" i="1"/>
  <c r="F959" i="1" s="1"/>
  <c r="D958" i="1"/>
  <c r="F958" i="1" s="1"/>
  <c r="D200" i="1"/>
  <c r="F200" i="1" s="1"/>
  <c r="D957" i="1"/>
  <c r="F957" i="1" s="1"/>
  <c r="D956" i="1"/>
  <c r="F956" i="1" s="1"/>
  <c r="D1020" i="1"/>
  <c r="F1020" i="1" s="1"/>
  <c r="D1024" i="1"/>
  <c r="F1024" i="1" s="1"/>
  <c r="D954" i="1"/>
  <c r="F954" i="1" s="1"/>
  <c r="D953" i="1"/>
  <c r="F953" i="1" s="1"/>
  <c r="D799" i="1"/>
  <c r="F799" i="1" s="1"/>
  <c r="D798" i="1"/>
  <c r="F798" i="1" s="1"/>
  <c r="D949" i="1"/>
  <c r="F949" i="1" s="1"/>
  <c r="D948" i="1"/>
  <c r="F948" i="1" s="1"/>
  <c r="D947" i="1"/>
  <c r="F947" i="1" s="1"/>
  <c r="D946" i="1"/>
  <c r="F946" i="1" s="1"/>
  <c r="D945" i="1"/>
  <c r="F945" i="1" s="1"/>
  <c r="D977" i="1"/>
  <c r="F977" i="1" s="1"/>
  <c r="D922" i="1"/>
  <c r="F922" i="1" s="1"/>
  <c r="D921" i="1"/>
  <c r="F921" i="1" s="1"/>
  <c r="D919" i="1"/>
  <c r="F919" i="1" s="1"/>
  <c r="D930" i="1"/>
  <c r="F930" i="1" s="1"/>
  <c r="D928" i="1"/>
  <c r="F928" i="1" s="1"/>
  <c r="D925" i="1"/>
  <c r="F925" i="1" s="1"/>
  <c r="D927" i="1"/>
  <c r="F927" i="1" s="1"/>
  <c r="D918" i="1"/>
  <c r="F918" i="1" s="1"/>
  <c r="D917" i="1"/>
  <c r="F917" i="1" s="1"/>
  <c r="D916" i="1"/>
  <c r="F916" i="1" s="1"/>
  <c r="D574" i="1"/>
  <c r="F574" i="1" s="1"/>
  <c r="D573" i="1"/>
  <c r="F573" i="1" s="1"/>
  <c r="D572" i="1"/>
  <c r="F572" i="1" s="1"/>
  <c r="D914" i="1"/>
  <c r="F914" i="1" s="1"/>
  <c r="D894" i="1"/>
  <c r="F894" i="1" s="1"/>
  <c r="D893" i="1"/>
  <c r="F893" i="1" s="1"/>
  <c r="D899" i="1"/>
  <c r="F899" i="1" s="1"/>
  <c r="D903" i="1"/>
  <c r="F903" i="1" s="1"/>
  <c r="D900" i="1"/>
  <c r="F900" i="1" s="1"/>
  <c r="D901" i="1"/>
  <c r="F901" i="1" s="1"/>
  <c r="D891" i="1"/>
  <c r="F891" i="1" s="1"/>
  <c r="D892" i="1"/>
  <c r="F892" i="1" s="1"/>
  <c r="D444" i="1"/>
  <c r="F444" i="1" s="1"/>
  <c r="D890" i="1"/>
  <c r="F890" i="1" s="1"/>
  <c r="D908" i="1"/>
  <c r="F908" i="1" s="1"/>
  <c r="D907" i="1"/>
  <c r="F907" i="1" s="1"/>
  <c r="D436" i="1"/>
  <c r="F436" i="1" s="1"/>
  <c r="D897" i="1"/>
  <c r="F897" i="1" s="1"/>
  <c r="D884" i="1"/>
  <c r="F884" i="1" s="1"/>
  <c r="D881" i="1"/>
  <c r="F881" i="1" s="1"/>
  <c r="D880" i="1"/>
  <c r="F880" i="1" s="1"/>
  <c r="D879" i="1"/>
  <c r="F879" i="1" s="1"/>
  <c r="D876" i="1"/>
  <c r="F876" i="1" s="1"/>
  <c r="D507" i="1"/>
  <c r="F507" i="1" s="1"/>
  <c r="D512" i="1"/>
  <c r="F512" i="1" s="1"/>
  <c r="D509" i="1"/>
  <c r="F509" i="1" s="1"/>
  <c r="D511" i="1"/>
  <c r="F511" i="1" s="1"/>
  <c r="D510" i="1"/>
  <c r="F510" i="1" s="1"/>
  <c r="D508" i="1"/>
  <c r="F508" i="1" s="1"/>
  <c r="D875" i="1"/>
  <c r="F875" i="1" s="1"/>
  <c r="D873" i="1"/>
  <c r="F873" i="1" s="1"/>
  <c r="D872" i="1"/>
  <c r="F872" i="1" s="1"/>
  <c r="D400" i="1"/>
  <c r="F400" i="1" s="1"/>
  <c r="D401" i="1"/>
  <c r="F401" i="1" s="1"/>
  <c r="D848" i="1"/>
  <c r="F848" i="1" s="1"/>
  <c r="D853" i="1"/>
  <c r="F853" i="1" s="1"/>
  <c r="D856" i="1"/>
  <c r="F856" i="1" s="1"/>
  <c r="D855" i="1"/>
  <c r="F855" i="1" s="1"/>
  <c r="D854" i="1"/>
  <c r="F854" i="1" s="1"/>
  <c r="D858" i="1"/>
  <c r="F858" i="1" s="1"/>
  <c r="D857" i="1"/>
  <c r="F857" i="1" s="1"/>
  <c r="D46" i="1"/>
  <c r="F46" i="1" s="1"/>
  <c r="D1181" i="1"/>
  <c r="F1181" i="1" s="1"/>
  <c r="D851" i="1"/>
  <c r="F851" i="1" s="1"/>
  <c r="D849" i="1"/>
  <c r="F849" i="1" s="1"/>
  <c r="D861" i="1"/>
  <c r="F861" i="1" s="1"/>
  <c r="D860" i="1"/>
  <c r="F860" i="1" s="1"/>
  <c r="D845" i="1"/>
  <c r="F845" i="1" s="1"/>
  <c r="D846" i="1"/>
  <c r="F846" i="1" s="1"/>
  <c r="D847" i="1"/>
  <c r="F847" i="1" s="1"/>
  <c r="D392" i="1"/>
  <c r="F392" i="1" s="1"/>
  <c r="D843" i="1"/>
  <c r="F843" i="1" s="1"/>
  <c r="D842" i="1"/>
  <c r="F842" i="1" s="1"/>
  <c r="D834" i="1"/>
  <c r="F834" i="1" s="1"/>
  <c r="D833" i="1"/>
  <c r="F833" i="1" s="1"/>
  <c r="D840" i="1"/>
  <c r="F840" i="1" s="1"/>
  <c r="D837" i="1"/>
  <c r="F837" i="1" s="1"/>
  <c r="D836" i="1"/>
  <c r="F836" i="1" s="1"/>
  <c r="D832" i="1"/>
  <c r="F832" i="1" s="1"/>
  <c r="D831" i="1"/>
  <c r="F831" i="1" s="1"/>
  <c r="D830" i="1"/>
  <c r="F830" i="1" s="1"/>
  <c r="D829" i="1"/>
  <c r="F829" i="1" s="1"/>
  <c r="D828" i="1"/>
  <c r="F828" i="1" s="1"/>
  <c r="D823" i="1"/>
  <c r="F823" i="1" s="1"/>
  <c r="D821" i="1"/>
  <c r="F821" i="1" s="1"/>
  <c r="D820" i="1"/>
  <c r="F820" i="1" s="1"/>
  <c r="D818" i="1"/>
  <c r="F818" i="1" s="1"/>
  <c r="D819" i="1"/>
  <c r="F819" i="1" s="1"/>
  <c r="D809" i="1"/>
  <c r="F809" i="1" s="1"/>
  <c r="D817" i="1"/>
  <c r="F817" i="1" s="1"/>
  <c r="D814" i="1"/>
  <c r="F814" i="1" s="1"/>
  <c r="D813" i="1"/>
  <c r="F813" i="1" s="1"/>
  <c r="D805" i="1"/>
  <c r="F805" i="1" s="1"/>
  <c r="D806" i="1"/>
  <c r="F806" i="1" s="1"/>
  <c r="D789" i="1"/>
  <c r="F789" i="1" s="1"/>
  <c r="D788" i="1"/>
  <c r="F788" i="1" s="1"/>
  <c r="D787" i="1"/>
  <c r="F787" i="1" s="1"/>
  <c r="D786" i="1"/>
  <c r="F786" i="1" s="1"/>
  <c r="D785" i="1"/>
  <c r="F785" i="1" s="1"/>
  <c r="D779" i="1"/>
  <c r="F779" i="1" s="1"/>
  <c r="D796" i="1"/>
  <c r="F796" i="1" s="1"/>
  <c r="D800" i="1"/>
  <c r="F800" i="1" s="1"/>
  <c r="D802" i="1"/>
  <c r="F802" i="1" s="1"/>
  <c r="D801" i="1"/>
  <c r="F801" i="1" s="1"/>
  <c r="D795" i="1"/>
  <c r="F795" i="1" s="1"/>
  <c r="D797" i="1"/>
  <c r="F797" i="1" s="1"/>
  <c r="D794" i="1"/>
  <c r="F794" i="1" s="1"/>
  <c r="D1060" i="1"/>
  <c r="F1060" i="1" s="1"/>
  <c r="D775" i="1"/>
  <c r="F775" i="1" s="1"/>
  <c r="D773" i="1"/>
  <c r="F773" i="1" s="1"/>
  <c r="D815" i="1"/>
  <c r="F815" i="1" s="1"/>
  <c r="D766" i="1"/>
  <c r="F766" i="1" s="1"/>
  <c r="D768" i="1"/>
  <c r="F768" i="1" s="1"/>
  <c r="D760" i="1"/>
  <c r="F760" i="1" s="1"/>
  <c r="D753" i="1"/>
  <c r="F753" i="1" s="1"/>
  <c r="D754" i="1"/>
  <c r="F754" i="1" s="1"/>
  <c r="D752" i="1"/>
  <c r="F752" i="1" s="1"/>
  <c r="D751" i="1"/>
  <c r="F751" i="1" s="1"/>
  <c r="D749" i="1"/>
  <c r="F749" i="1" s="1"/>
  <c r="D747" i="1"/>
  <c r="F747" i="1" s="1"/>
  <c r="D745" i="1"/>
  <c r="F745" i="1" s="1"/>
  <c r="D746" i="1"/>
  <c r="F746" i="1" s="1"/>
  <c r="D748" i="1"/>
  <c r="F748" i="1" s="1"/>
  <c r="D755" i="1"/>
  <c r="F755" i="1" s="1"/>
  <c r="D1177" i="1"/>
  <c r="F1177" i="1" s="1"/>
  <c r="D740" i="1"/>
  <c r="F740" i="1" s="1"/>
  <c r="D679" i="1"/>
  <c r="F679" i="1" s="1"/>
  <c r="D735" i="1"/>
  <c r="F735" i="1" s="1"/>
  <c r="D733" i="1"/>
  <c r="F733" i="1" s="1"/>
  <c r="D736" i="1"/>
  <c r="F736" i="1" s="1"/>
  <c r="D734" i="1"/>
  <c r="F734" i="1" s="1"/>
  <c r="D728" i="1"/>
  <c r="F728" i="1" s="1"/>
  <c r="D727" i="1"/>
  <c r="F727" i="1" s="1"/>
  <c r="D350" i="1"/>
  <c r="F350" i="1" s="1"/>
  <c r="D723" i="1"/>
  <c r="F723" i="1" s="1"/>
  <c r="D725" i="1"/>
  <c r="F725" i="1" s="1"/>
  <c r="D724" i="1"/>
  <c r="F724" i="1" s="1"/>
  <c r="D1097" i="1"/>
  <c r="F1097" i="1" s="1"/>
  <c r="D1090" i="1"/>
  <c r="F1090" i="1" s="1"/>
  <c r="D1091" i="1"/>
  <c r="F1091" i="1" s="1"/>
  <c r="D720" i="1"/>
  <c r="F720" i="1" s="1"/>
  <c r="D719" i="1"/>
  <c r="F719" i="1" s="1"/>
  <c r="D715" i="1"/>
  <c r="F715" i="1" s="1"/>
  <c r="D711" i="1"/>
  <c r="F711" i="1" s="1"/>
  <c r="D714" i="1"/>
  <c r="F714" i="1" s="1"/>
  <c r="D710" i="1"/>
  <c r="F710" i="1" s="1"/>
  <c r="D712" i="1"/>
  <c r="F712" i="1" s="1"/>
  <c r="D713" i="1"/>
  <c r="F713" i="1" s="1"/>
  <c r="D1001" i="1"/>
  <c r="F1001" i="1" s="1"/>
  <c r="D705" i="1"/>
  <c r="F705" i="1" s="1"/>
  <c r="D356" i="1"/>
  <c r="F356" i="1" s="1"/>
  <c r="D998" i="1"/>
  <c r="F998" i="1" s="1"/>
  <c r="D1000" i="1"/>
  <c r="F1000" i="1" s="1"/>
  <c r="D700" i="1"/>
  <c r="F700" i="1" s="1"/>
  <c r="D702" i="1"/>
  <c r="F702" i="1" s="1"/>
  <c r="D969" i="1"/>
  <c r="F969" i="1" s="1"/>
  <c r="D699" i="1"/>
  <c r="F699" i="1" s="1"/>
  <c r="D698" i="1"/>
  <c r="F698" i="1" s="1"/>
  <c r="D697" i="1"/>
  <c r="F697" i="1" s="1"/>
  <c r="D692" i="1"/>
  <c r="F692" i="1" s="1"/>
  <c r="D696" i="1"/>
  <c r="F696" i="1" s="1"/>
  <c r="D685" i="1"/>
  <c r="F685" i="1" s="1"/>
  <c r="D686" i="1"/>
  <c r="F686" i="1" s="1"/>
  <c r="D690" i="1"/>
  <c r="F690" i="1" s="1"/>
  <c r="D689" i="1"/>
  <c r="F689" i="1" s="1"/>
  <c r="D688" i="1"/>
  <c r="F688" i="1" s="1"/>
  <c r="D684" i="1"/>
  <c r="F684" i="1" s="1"/>
  <c r="D683" i="1"/>
  <c r="F683" i="1" s="1"/>
  <c r="D807" i="1"/>
  <c r="F807" i="1" s="1"/>
  <c r="D302" i="1"/>
  <c r="F302" i="1" s="1"/>
  <c r="D757" i="1"/>
  <c r="F757" i="1" s="1"/>
  <c r="D758" i="1"/>
  <c r="F758" i="1" s="1"/>
  <c r="D731" i="1"/>
  <c r="F731" i="1" s="1"/>
  <c r="D732" i="1"/>
  <c r="F732" i="1" s="1"/>
  <c r="D1103" i="1"/>
  <c r="F1103" i="1" s="1"/>
  <c r="D678" i="1"/>
  <c r="F678" i="1" s="1"/>
  <c r="D708" i="1"/>
  <c r="F708" i="1" s="1"/>
  <c r="D677" i="1"/>
  <c r="F677" i="1" s="1"/>
  <c r="D298" i="1"/>
  <c r="F298" i="1" s="1"/>
  <c r="D138" i="1"/>
  <c r="F138" i="1" s="1"/>
  <c r="D671" i="1"/>
  <c r="F671" i="1" s="1"/>
  <c r="D676" i="1"/>
  <c r="F676" i="1" s="1"/>
  <c r="D675" i="1"/>
  <c r="F675" i="1" s="1"/>
  <c r="D674" i="1"/>
  <c r="F674" i="1" s="1"/>
  <c r="D673" i="1"/>
  <c r="F673" i="1" s="1"/>
  <c r="D672" i="1"/>
  <c r="F672" i="1" s="1"/>
  <c r="D648" i="1"/>
  <c r="F648" i="1" s="1"/>
  <c r="D669" i="1"/>
  <c r="F669" i="1" s="1"/>
  <c r="D668" i="1"/>
  <c r="F668" i="1" s="1"/>
  <c r="D637" i="1"/>
  <c r="F637" i="1" s="1"/>
  <c r="D659" i="1"/>
  <c r="F659" i="1" s="1"/>
  <c r="D658" i="1"/>
  <c r="F658" i="1" s="1"/>
  <c r="D804" i="1"/>
  <c r="F804" i="1" s="1"/>
  <c r="D655" i="1"/>
  <c r="F655" i="1" s="1"/>
  <c r="D571" i="1"/>
  <c r="F571" i="1" s="1"/>
  <c r="D654" i="1"/>
  <c r="F654" i="1" s="1"/>
  <c r="D248" i="1"/>
  <c r="F248" i="1" s="1"/>
  <c r="D552" i="1"/>
  <c r="F552" i="1" s="1"/>
  <c r="D558" i="1"/>
  <c r="F558" i="1" s="1"/>
  <c r="D557" i="1"/>
  <c r="F557" i="1" s="1"/>
  <c r="D523" i="1"/>
  <c r="F523" i="1" s="1"/>
  <c r="D225" i="1"/>
  <c r="F225" i="1" s="1"/>
  <c r="D642" i="1"/>
  <c r="F642" i="1" s="1"/>
  <c r="D487" i="1"/>
  <c r="F487" i="1" s="1"/>
  <c r="D628" i="1"/>
  <c r="F628" i="1" s="1"/>
  <c r="D641" i="1"/>
  <c r="F641" i="1" s="1"/>
  <c r="D630" i="1"/>
  <c r="F630" i="1" s="1"/>
  <c r="D639" i="1"/>
  <c r="F639" i="1" s="1"/>
  <c r="D638" i="1"/>
  <c r="F638" i="1" s="1"/>
  <c r="D636" i="1"/>
  <c r="F636" i="1" s="1"/>
  <c r="D635" i="1"/>
  <c r="F635" i="1" s="1"/>
  <c r="D634" i="1"/>
  <c r="F634" i="1" s="1"/>
  <c r="D476" i="1"/>
  <c r="F476" i="1" s="1"/>
  <c r="D466" i="1"/>
  <c r="F466" i="1" s="1"/>
  <c r="D624" i="1"/>
  <c r="F624" i="1" s="1"/>
  <c r="D456" i="1"/>
  <c r="F456" i="1" s="1"/>
  <c r="D611" i="1"/>
  <c r="F611" i="1" s="1"/>
  <c r="D612" i="1"/>
  <c r="F612" i="1" s="1"/>
  <c r="D610" i="1"/>
  <c r="F610" i="1" s="1"/>
  <c r="D615" i="1"/>
  <c r="F615" i="1" s="1"/>
  <c r="D614" i="1"/>
  <c r="F614" i="1" s="1"/>
  <c r="D616" i="1"/>
  <c r="F616" i="1" s="1"/>
  <c r="D647" i="1"/>
  <c r="F647" i="1" s="1"/>
  <c r="D609" i="1"/>
  <c r="F609" i="1" s="1"/>
  <c r="D228" i="1"/>
  <c r="F228" i="1" s="1"/>
  <c r="D608" i="1"/>
  <c r="F608" i="1" s="1"/>
  <c r="D606" i="1"/>
  <c r="F606" i="1" s="1"/>
  <c r="D605" i="1"/>
  <c r="F605" i="1" s="1"/>
  <c r="D584" i="1"/>
  <c r="F584" i="1" s="1"/>
  <c r="D596" i="1"/>
  <c r="F596" i="1" s="1"/>
  <c r="D590" i="1"/>
  <c r="F590" i="1" s="1"/>
  <c r="D589" i="1"/>
  <c r="F589" i="1" s="1"/>
  <c r="D960" i="1"/>
  <c r="F960" i="1" s="1"/>
  <c r="D882" i="1"/>
  <c r="F882" i="1" s="1"/>
  <c r="D994" i="1"/>
  <c r="F994" i="1" s="1"/>
  <c r="D593" i="1"/>
  <c r="F593" i="1" s="1"/>
  <c r="D594" i="1"/>
  <c r="F594" i="1" s="1"/>
  <c r="D354" i="1"/>
  <c r="F354" i="1" s="1"/>
  <c r="D338" i="1"/>
  <c r="F338" i="1" s="1"/>
  <c r="D13" i="1"/>
  <c r="F13" i="1" s="1"/>
  <c r="D576" i="1"/>
  <c r="F576" i="1" s="1"/>
  <c r="D312" i="1"/>
  <c r="F312" i="1" s="1"/>
  <c r="D568" i="1"/>
  <c r="F568" i="1" s="1"/>
  <c r="D305" i="1"/>
  <c r="F305" i="1" s="1"/>
  <c r="D562" i="1"/>
  <c r="F562" i="1" s="1"/>
  <c r="D561" i="1"/>
  <c r="F561" i="1" s="1"/>
  <c r="D566" i="1"/>
  <c r="F566" i="1" s="1"/>
  <c r="D565" i="1"/>
  <c r="F565" i="1" s="1"/>
  <c r="D554" i="1"/>
  <c r="F554" i="1" s="1"/>
  <c r="D548" i="1"/>
  <c r="F548" i="1" s="1"/>
  <c r="D550" i="1"/>
  <c r="F550" i="1" s="1"/>
  <c r="D769" i="1"/>
  <c r="F769" i="1" s="1"/>
  <c r="D547" i="1"/>
  <c r="F547" i="1" s="1"/>
  <c r="D542" i="1"/>
  <c r="F542" i="1" s="1"/>
  <c r="D540" i="1"/>
  <c r="F540" i="1" s="1"/>
  <c r="D536" i="1"/>
  <c r="F536" i="1" s="1"/>
  <c r="D992" i="1"/>
  <c r="F992" i="1" s="1"/>
  <c r="D991" i="1"/>
  <c r="F991" i="1" s="1"/>
  <c r="D762" i="1"/>
  <c r="F762" i="1" s="1"/>
  <c r="D194" i="1"/>
  <c r="F194" i="1" s="1"/>
  <c r="D551" i="1"/>
  <c r="F551" i="1" s="1"/>
  <c r="D534" i="1"/>
  <c r="F534" i="1" s="1"/>
  <c r="D529" i="1"/>
  <c r="F529" i="1" s="1"/>
  <c r="D527" i="1"/>
  <c r="F527" i="1" s="1"/>
  <c r="D528" i="1"/>
  <c r="F528" i="1" s="1"/>
  <c r="D524" i="1"/>
  <c r="F524" i="1" s="1"/>
  <c r="D522" i="1"/>
  <c r="F522" i="1" s="1"/>
  <c r="D152" i="1"/>
  <c r="F152" i="1" s="1"/>
  <c r="D156" i="1"/>
  <c r="F156" i="1" s="1"/>
  <c r="D122" i="1"/>
  <c r="F122" i="1" s="1"/>
  <c r="D127" i="1"/>
  <c r="F127" i="1" s="1"/>
  <c r="D119" i="1"/>
  <c r="F119" i="1" s="1"/>
  <c r="D518" i="1"/>
  <c r="F518" i="1" s="1"/>
  <c r="D877" i="1"/>
  <c r="F877" i="1" s="1"/>
  <c r="D139" i="1"/>
  <c r="F139" i="1" s="1"/>
  <c r="D499" i="1"/>
  <c r="F499" i="1" s="1"/>
  <c r="D502" i="1"/>
  <c r="F502" i="1" s="1"/>
  <c r="D501" i="1"/>
  <c r="F501" i="1" s="1"/>
  <c r="D490" i="1"/>
  <c r="F490" i="1" s="1"/>
  <c r="D1035" i="1"/>
  <c r="F1035" i="1" s="1"/>
  <c r="D1030" i="1"/>
  <c r="F1030" i="1" s="1"/>
  <c r="D1029" i="1"/>
  <c r="F1029" i="1" s="1"/>
  <c r="D1032" i="1"/>
  <c r="F1032" i="1" s="1"/>
  <c r="D486" i="1"/>
  <c r="F486" i="1" s="1"/>
  <c r="D485" i="1"/>
  <c r="F485" i="1" s="1"/>
  <c r="D14" i="1"/>
  <c r="F14" i="1" s="1"/>
  <c r="D691" i="1"/>
  <c r="F691" i="1" s="1"/>
  <c r="D1012" i="1"/>
  <c r="F1012" i="1" s="1"/>
  <c r="D662" i="1"/>
  <c r="F662" i="1" s="1"/>
  <c r="D472" i="1"/>
  <c r="F472" i="1" s="1"/>
  <c r="D481" i="1"/>
  <c r="F481" i="1" s="1"/>
  <c r="D474" i="1"/>
  <c r="F474" i="1" s="1"/>
  <c r="D480" i="1"/>
  <c r="F480" i="1" s="1"/>
  <c r="D479" i="1"/>
  <c r="F479" i="1" s="1"/>
  <c r="D1130" i="1"/>
  <c r="F1130" i="1" s="1"/>
  <c r="D1129" i="1"/>
  <c r="F1129" i="1" s="1"/>
  <c r="D470" i="1"/>
  <c r="F470" i="1" s="1"/>
  <c r="D454" i="1"/>
  <c r="F454" i="1" s="1"/>
  <c r="D449" i="1"/>
  <c r="F449" i="1" s="1"/>
  <c r="D777" i="1"/>
  <c r="F777" i="1" s="1"/>
  <c r="D778" i="1"/>
  <c r="F778" i="1" s="1"/>
  <c r="D784" i="1"/>
  <c r="F784" i="1" s="1"/>
  <c r="D468" i="1"/>
  <c r="F468" i="1" s="1"/>
  <c r="D467" i="1"/>
  <c r="F467" i="1" s="1"/>
  <c r="D465" i="1"/>
  <c r="F465" i="1" s="1"/>
  <c r="D464" i="1"/>
  <c r="F464" i="1" s="1"/>
  <c r="D451" i="1"/>
  <c r="F451" i="1" s="1"/>
  <c r="D452" i="1"/>
  <c r="F452" i="1" s="1"/>
  <c r="D28" i="1"/>
  <c r="F28" i="1" s="1"/>
  <c r="D460" i="1"/>
  <c r="F460" i="1" s="1"/>
  <c r="D461" i="1"/>
  <c r="F461" i="1" s="1"/>
  <c r="D441" i="1"/>
  <c r="F441" i="1" s="1"/>
  <c r="D440" i="1"/>
  <c r="F440" i="1" s="1"/>
  <c r="D45" i="1"/>
  <c r="F45" i="1" s="1"/>
  <c r="D458" i="1"/>
  <c r="F458" i="1" s="1"/>
  <c r="D459" i="1"/>
  <c r="F459" i="1" s="1"/>
  <c r="D433" i="1"/>
  <c r="F433" i="1" s="1"/>
  <c r="D450" i="1"/>
  <c r="F450" i="1" s="1"/>
  <c r="D435" i="1"/>
  <c r="F435" i="1" s="1"/>
  <c r="D434" i="1"/>
  <c r="F434" i="1" s="1"/>
  <c r="D438" i="1"/>
  <c r="F438" i="1" s="1"/>
  <c r="D443" i="1"/>
  <c r="F443" i="1" s="1"/>
  <c r="D442" i="1"/>
  <c r="F442" i="1" s="1"/>
  <c r="D447" i="1"/>
  <c r="F447" i="1" s="1"/>
  <c r="D446" i="1"/>
  <c r="F446" i="1" s="1"/>
  <c r="D445" i="1"/>
  <c r="F445" i="1" s="1"/>
  <c r="D448" i="1"/>
  <c r="F448" i="1" s="1"/>
  <c r="D430" i="1"/>
  <c r="F430" i="1" s="1"/>
  <c r="D427" i="1"/>
  <c r="F427" i="1" s="1"/>
  <c r="D426" i="1"/>
  <c r="F426" i="1" s="1"/>
  <c r="D421" i="1"/>
  <c r="F421" i="1" s="1"/>
  <c r="D424" i="1"/>
  <c r="F424" i="1" s="1"/>
  <c r="D432" i="1"/>
  <c r="F432" i="1" s="1"/>
  <c r="D431" i="1"/>
  <c r="F431" i="1" s="1"/>
  <c r="D408" i="1"/>
  <c r="F408" i="1" s="1"/>
  <c r="D407" i="1"/>
  <c r="F407" i="1" s="1"/>
  <c r="D414" i="1"/>
  <c r="F414" i="1" s="1"/>
  <c r="D413" i="1"/>
  <c r="F413" i="1" s="1"/>
  <c r="D411" i="1"/>
  <c r="F411" i="1" s="1"/>
  <c r="D412" i="1"/>
  <c r="F412" i="1" s="1"/>
  <c r="D409" i="1"/>
  <c r="F409" i="1" s="1"/>
  <c r="D406" i="1"/>
  <c r="F406" i="1" s="1"/>
  <c r="D405" i="1"/>
  <c r="F405" i="1" s="1"/>
  <c r="D404" i="1"/>
  <c r="F404" i="1" s="1"/>
  <c r="D403" i="1"/>
  <c r="F403" i="1" s="1"/>
  <c r="D395" i="1"/>
  <c r="F395" i="1" s="1"/>
  <c r="D394" i="1"/>
  <c r="F394" i="1" s="1"/>
  <c r="D393" i="1"/>
  <c r="F393" i="1" s="1"/>
  <c r="D396" i="1"/>
  <c r="F396" i="1" s="1"/>
  <c r="D398" i="1"/>
  <c r="F398" i="1" s="1"/>
  <c r="D397" i="1"/>
  <c r="F397" i="1" s="1"/>
  <c r="D387" i="1"/>
  <c r="F387" i="1" s="1"/>
  <c r="D388" i="1"/>
  <c r="F388" i="1" s="1"/>
  <c r="D390" i="1"/>
  <c r="F390" i="1" s="1"/>
  <c r="D389" i="1"/>
  <c r="F389" i="1" s="1"/>
  <c r="D391" i="1"/>
  <c r="F391" i="1" s="1"/>
  <c r="D381" i="1"/>
  <c r="F381" i="1" s="1"/>
  <c r="D379" i="1"/>
  <c r="F379" i="1" s="1"/>
  <c r="D377" i="1"/>
  <c r="F377" i="1" s="1"/>
  <c r="D376" i="1"/>
  <c r="F376" i="1" s="1"/>
  <c r="D369" i="1"/>
  <c r="F369" i="1" s="1"/>
  <c r="D453" i="1"/>
  <c r="F453" i="1" s="1"/>
  <c r="D371" i="1"/>
  <c r="F371" i="1" s="1"/>
  <c r="D355" i="1"/>
  <c r="F355" i="1" s="1"/>
  <c r="D358" i="1"/>
  <c r="F358" i="1" s="1"/>
  <c r="D357" i="1"/>
  <c r="F357" i="1" s="1"/>
  <c r="D348" i="1"/>
  <c r="F348" i="1" s="1"/>
  <c r="D352" i="1"/>
  <c r="F352" i="1" s="1"/>
  <c r="D351" i="1"/>
  <c r="F351" i="1" s="1"/>
  <c r="D344" i="1"/>
  <c r="F344" i="1" s="1"/>
  <c r="D343" i="1"/>
  <c r="F343" i="1" s="1"/>
  <c r="D341" i="1"/>
  <c r="F341" i="1" s="1"/>
  <c r="D340" i="1"/>
  <c r="F340" i="1" s="1"/>
  <c r="D339" i="1"/>
  <c r="F339" i="1" s="1"/>
  <c r="D337" i="1"/>
  <c r="F337" i="1" s="1"/>
  <c r="D335" i="1"/>
  <c r="F335" i="1" s="1"/>
  <c r="D336" i="1"/>
  <c r="F336" i="1" s="1"/>
  <c r="D333" i="1"/>
  <c r="F333" i="1" s="1"/>
  <c r="D332" i="1"/>
  <c r="F332" i="1" s="1"/>
  <c r="D334" i="1"/>
  <c r="F334" i="1" s="1"/>
  <c r="D331" i="1"/>
  <c r="F331" i="1" s="1"/>
  <c r="D469" i="1"/>
  <c r="F469" i="1" s="1"/>
  <c r="D223" i="1"/>
  <c r="F223" i="1" s="1"/>
  <c r="D328" i="1"/>
  <c r="F328" i="1" s="1"/>
  <c r="D325" i="1"/>
  <c r="F325" i="1" s="1"/>
  <c r="D323" i="1"/>
  <c r="F323" i="1" s="1"/>
  <c r="D322" i="1"/>
  <c r="F322" i="1" s="1"/>
  <c r="D313" i="1"/>
  <c r="F313" i="1" s="1"/>
  <c r="D316" i="1"/>
  <c r="F316" i="1" s="1"/>
  <c r="D311" i="1"/>
  <c r="F311" i="1" s="1"/>
  <c r="D310" i="1"/>
  <c r="F310" i="1" s="1"/>
  <c r="D318" i="1"/>
  <c r="F318" i="1" s="1"/>
  <c r="D308" i="1"/>
  <c r="F308" i="1" s="1"/>
  <c r="D941" i="1"/>
  <c r="F941" i="1" s="1"/>
  <c r="D942" i="1"/>
  <c r="F942" i="1" s="1"/>
  <c r="D315" i="1"/>
  <c r="F315" i="1" s="1"/>
  <c r="D304" i="1"/>
  <c r="F304" i="1" s="1"/>
  <c r="D301" i="1"/>
  <c r="F301" i="1" s="1"/>
  <c r="D303" i="1"/>
  <c r="F303" i="1" s="1"/>
  <c r="D300" i="1"/>
  <c r="F300" i="1" s="1"/>
  <c r="D330" i="1"/>
  <c r="F330" i="1" s="1"/>
  <c r="D299" i="1"/>
  <c r="F299" i="1" s="1"/>
  <c r="D297" i="1"/>
  <c r="F297" i="1" s="1"/>
  <c r="D368" i="1"/>
  <c r="F368" i="1" s="1"/>
  <c r="D410" i="1"/>
  <c r="F410" i="1" s="1"/>
  <c r="D292" i="1"/>
  <c r="F292" i="1" s="1"/>
  <c r="D293" i="1"/>
  <c r="F293" i="1" s="1"/>
  <c r="D294" i="1"/>
  <c r="F294" i="1" s="1"/>
  <c r="D291" i="1"/>
  <c r="F291" i="1" s="1"/>
  <c r="D289" i="1"/>
  <c r="F289" i="1" s="1"/>
  <c r="D287" i="1"/>
  <c r="F287" i="1" s="1"/>
  <c r="D288" i="1"/>
  <c r="F288" i="1" s="1"/>
  <c r="D286" i="1"/>
  <c r="F286" i="1" s="1"/>
  <c r="D280" i="1"/>
  <c r="F280" i="1" s="1"/>
  <c r="D279" i="1"/>
  <c r="F279" i="1" s="1"/>
  <c r="D277" i="1"/>
  <c r="F277" i="1" s="1"/>
  <c r="D276" i="1"/>
  <c r="F276" i="1" s="1"/>
  <c r="D252" i="1"/>
  <c r="F252" i="1" s="1"/>
  <c r="D250" i="1"/>
  <c r="F250" i="1" s="1"/>
  <c r="D273" i="1"/>
  <c r="F273" i="1" s="1"/>
  <c r="D261" i="1"/>
  <c r="F261" i="1" s="1"/>
  <c r="D262" i="1"/>
  <c r="F262" i="1" s="1"/>
  <c r="D258" i="1"/>
  <c r="F258" i="1" s="1"/>
  <c r="D257" i="1"/>
  <c r="F257" i="1" s="1"/>
  <c r="D247" i="1"/>
  <c r="F247" i="1" s="1"/>
  <c r="D246" i="1"/>
  <c r="F246" i="1" s="1"/>
  <c r="D245" i="1"/>
  <c r="F245" i="1" s="1"/>
  <c r="D244" i="1"/>
  <c r="F244" i="1" s="1"/>
  <c r="D240" i="1"/>
  <c r="F240" i="1" s="1"/>
  <c r="D239" i="1"/>
  <c r="F239" i="1" s="1"/>
  <c r="D237" i="1"/>
  <c r="F237" i="1" s="1"/>
  <c r="D236" i="1"/>
  <c r="F236" i="1" s="1"/>
  <c r="D234" i="1"/>
  <c r="F234" i="1" s="1"/>
  <c r="D232" i="1"/>
  <c r="F232" i="1" s="1"/>
  <c r="D233" i="1"/>
  <c r="F233" i="1" s="1"/>
  <c r="D235" i="1"/>
  <c r="F235" i="1" s="1"/>
  <c r="D226" i="1"/>
  <c r="F226" i="1" s="1"/>
  <c r="D1144" i="1"/>
  <c r="F1144" i="1" s="1"/>
  <c r="D222" i="1"/>
  <c r="F222" i="1" s="1"/>
  <c r="D220" i="1"/>
  <c r="F220" i="1" s="1"/>
  <c r="D218" i="1"/>
  <c r="F218" i="1" s="1"/>
  <c r="D215" i="1"/>
  <c r="F215" i="1" s="1"/>
  <c r="D211" i="1"/>
  <c r="F211" i="1" s="1"/>
  <c r="D212" i="1"/>
  <c r="F212" i="1" s="1"/>
  <c r="D203" i="1"/>
  <c r="F203" i="1" s="1"/>
  <c r="D202" i="1"/>
  <c r="F202" i="1" s="1"/>
  <c r="D199" i="1"/>
  <c r="F199" i="1" s="1"/>
  <c r="D205" i="1"/>
  <c r="F205" i="1" s="1"/>
  <c r="D224" i="1"/>
  <c r="F224" i="1" s="1"/>
  <c r="D197" i="1"/>
  <c r="F197" i="1" s="1"/>
  <c r="D195" i="1"/>
  <c r="F195" i="1" s="1"/>
  <c r="D192" i="1"/>
  <c r="F192" i="1" s="1"/>
  <c r="D193" i="1"/>
  <c r="F193" i="1" s="1"/>
  <c r="D191" i="1"/>
  <c r="F191" i="1" s="1"/>
  <c r="D190" i="1"/>
  <c r="F190" i="1" s="1"/>
  <c r="D187" i="1"/>
  <c r="F187" i="1" s="1"/>
  <c r="D885" i="1"/>
  <c r="F885" i="1" s="1"/>
  <c r="D179" i="1"/>
  <c r="F179" i="1" s="1"/>
  <c r="D177" i="1"/>
  <c r="F177" i="1" s="1"/>
  <c r="D178" i="1"/>
  <c r="F178" i="1" s="1"/>
  <c r="D64" i="1"/>
  <c r="F64" i="1" s="1"/>
  <c r="D172" i="1"/>
  <c r="F172" i="1" s="1"/>
  <c r="D169" i="1"/>
  <c r="F169" i="1" s="1"/>
  <c r="D170" i="1"/>
  <c r="F170" i="1" s="1"/>
  <c r="D168" i="1"/>
  <c r="F168" i="1" s="1"/>
  <c r="D865" i="1"/>
  <c r="F865" i="1" s="1"/>
  <c r="D862" i="1"/>
  <c r="F862" i="1" s="1"/>
  <c r="D864" i="1"/>
  <c r="F864" i="1" s="1"/>
  <c r="D863" i="1"/>
  <c r="F863" i="1" s="1"/>
  <c r="D167" i="1"/>
  <c r="F167" i="1" s="1"/>
  <c r="D166" i="1"/>
  <c r="F166" i="1" s="1"/>
  <c r="D165" i="1"/>
  <c r="F165" i="1" s="1"/>
  <c r="D164" i="1"/>
  <c r="F164" i="1" s="1"/>
  <c r="D159" i="1"/>
  <c r="F159" i="1" s="1"/>
  <c r="D158" i="1"/>
  <c r="F158" i="1" s="1"/>
  <c r="D157" i="1"/>
  <c r="F157" i="1" s="1"/>
  <c r="D54" i="1"/>
  <c r="F54" i="1" s="1"/>
  <c r="D155" i="1"/>
  <c r="F155" i="1" s="1"/>
  <c r="D314" i="1"/>
  <c r="F314" i="1" s="1"/>
  <c r="D154" i="1"/>
  <c r="F154" i="1" s="1"/>
  <c r="D153" i="1"/>
  <c r="F153" i="1" s="1"/>
  <c r="D146" i="1"/>
  <c r="F146" i="1" s="1"/>
  <c r="D149" i="1"/>
  <c r="F149" i="1" s="1"/>
  <c r="D147" i="1"/>
  <c r="F147" i="1" s="1"/>
  <c r="D319" i="1"/>
  <c r="F319" i="1" s="1"/>
  <c r="D307" i="1"/>
  <c r="F307" i="1" s="1"/>
  <c r="D151" i="1"/>
  <c r="F151" i="1" s="1"/>
  <c r="D309" i="1"/>
  <c r="F309" i="1" s="1"/>
  <c r="D143" i="1"/>
  <c r="F143" i="1" s="1"/>
  <c r="D142" i="1"/>
  <c r="F142" i="1" s="1"/>
  <c r="D140" i="1"/>
  <c r="F140" i="1" s="1"/>
  <c r="D1175" i="1"/>
  <c r="F1175" i="1" s="1"/>
  <c r="D656" i="1"/>
  <c r="F656" i="1" s="1"/>
  <c r="D657" i="1"/>
  <c r="F657" i="1" s="1"/>
  <c r="D137" i="1"/>
  <c r="F137" i="1" s="1"/>
  <c r="D160" i="1"/>
  <c r="F160" i="1" s="1"/>
  <c r="D161" i="1"/>
  <c r="F161" i="1" s="1"/>
  <c r="D129" i="1"/>
  <c r="F129" i="1" s="1"/>
  <c r="D145" i="1"/>
  <c r="F145" i="1" s="1"/>
  <c r="D105" i="1"/>
  <c r="F105" i="1" s="1"/>
  <c r="D136" i="1"/>
  <c r="F136" i="1" s="1"/>
  <c r="D135" i="1"/>
  <c r="F135" i="1" s="1"/>
  <c r="D598" i="1"/>
  <c r="F598" i="1" s="1"/>
  <c r="D599" i="1"/>
  <c r="F599" i="1" s="1"/>
  <c r="D132" i="1"/>
  <c r="F132" i="1" s="1"/>
  <c r="D131" i="1"/>
  <c r="F131" i="1" s="1"/>
  <c r="D128" i="1"/>
  <c r="F128" i="1" s="1"/>
  <c r="D121" i="1"/>
  <c r="F121" i="1" s="1"/>
  <c r="D120" i="1"/>
  <c r="F120" i="1" s="1"/>
  <c r="D125" i="1"/>
  <c r="F125" i="1" s="1"/>
  <c r="D124" i="1"/>
  <c r="F124" i="1" s="1"/>
  <c r="D123" i="1"/>
  <c r="F123" i="1" s="1"/>
  <c r="D117" i="1"/>
  <c r="F117" i="1" s="1"/>
  <c r="D118" i="1"/>
  <c r="F118" i="1" s="1"/>
  <c r="D462" i="1"/>
  <c r="F462" i="1" s="1"/>
  <c r="D116" i="1"/>
  <c r="F116" i="1" s="1"/>
  <c r="D115" i="1"/>
  <c r="F115" i="1" s="1"/>
  <c r="D114" i="1"/>
  <c r="F114" i="1" s="1"/>
  <c r="D113" i="1"/>
  <c r="F113" i="1" s="1"/>
  <c r="D112" i="1"/>
  <c r="F112" i="1" s="1"/>
  <c r="D111" i="1"/>
  <c r="F111" i="1" s="1"/>
  <c r="D110" i="1"/>
  <c r="F110" i="1" s="1"/>
  <c r="D109" i="1"/>
  <c r="F109" i="1" s="1"/>
  <c r="D108" i="1"/>
  <c r="F108" i="1" s="1"/>
  <c r="D106" i="1"/>
  <c r="F106" i="1" s="1"/>
  <c r="D99" i="1"/>
  <c r="F99" i="1" s="1"/>
  <c r="D103" i="1"/>
  <c r="F103" i="1" s="1"/>
  <c r="D100" i="1"/>
  <c r="F100" i="1" s="1"/>
  <c r="D607" i="1"/>
  <c r="F607" i="1" s="1"/>
  <c r="D97" i="1"/>
  <c r="F97" i="1" s="1"/>
  <c r="D90" i="1"/>
  <c r="F90" i="1" s="1"/>
  <c r="D92" i="1"/>
  <c r="F92" i="1" s="1"/>
  <c r="D91" i="1"/>
  <c r="F91" i="1" s="1"/>
  <c r="D94" i="1"/>
  <c r="F94" i="1" s="1"/>
  <c r="D89" i="1"/>
  <c r="F89" i="1" s="1"/>
  <c r="D83" i="1"/>
  <c r="F83" i="1" s="1"/>
  <c r="D86" i="1"/>
  <c r="F86" i="1" s="1"/>
  <c r="D87" i="1"/>
  <c r="F87" i="1" s="1"/>
  <c r="D82" i="1"/>
  <c r="F82" i="1" s="1"/>
  <c r="D81" i="1"/>
  <c r="F81" i="1" s="1"/>
  <c r="D75" i="1"/>
  <c r="F75" i="1" s="1"/>
  <c r="D73" i="1"/>
  <c r="F73" i="1" s="1"/>
  <c r="D72" i="1"/>
  <c r="F72" i="1" s="1"/>
  <c r="D71" i="1"/>
  <c r="F71" i="1" s="1"/>
  <c r="D67" i="1"/>
  <c r="F67" i="1" s="1"/>
  <c r="D68" i="1"/>
  <c r="F68" i="1" s="1"/>
  <c r="D66" i="1"/>
  <c r="F66" i="1" s="1"/>
  <c r="D65" i="1"/>
  <c r="F65" i="1" s="1"/>
  <c r="D88" i="1"/>
  <c r="F88" i="1" s="1"/>
  <c r="D77" i="1"/>
  <c r="F77" i="1" s="1"/>
  <c r="D76" i="1"/>
  <c r="F76" i="1" s="1"/>
  <c r="D79" i="1"/>
  <c r="F79" i="1" s="1"/>
  <c r="D51" i="1"/>
  <c r="F51" i="1" s="1"/>
  <c r="D50" i="1"/>
  <c r="F50" i="1" s="1"/>
  <c r="D49" i="1"/>
  <c r="F49" i="1" s="1"/>
  <c r="D47" i="1"/>
  <c r="F47" i="1" s="1"/>
  <c r="D422" i="1"/>
  <c r="F422" i="1" s="1"/>
  <c r="D227" i="1"/>
  <c r="F227" i="1" s="1"/>
  <c r="D107" i="1"/>
  <c r="F107" i="1" s="1"/>
  <c r="D42" i="1"/>
  <c r="F42" i="1" s="1"/>
  <c r="D38" i="1"/>
  <c r="F38" i="1" s="1"/>
  <c r="D44" i="1"/>
  <c r="F44" i="1" s="1"/>
  <c r="D39" i="1"/>
  <c r="F39" i="1" s="1"/>
  <c r="D34" i="1"/>
  <c r="F34" i="1" s="1"/>
  <c r="D35" i="1"/>
  <c r="F35" i="1" s="1"/>
  <c r="D32" i="1"/>
  <c r="F32" i="1" s="1"/>
  <c r="D31" i="1"/>
  <c r="F31" i="1" s="1"/>
  <c r="D22" i="1"/>
  <c r="F22" i="1" s="1"/>
  <c r="D23" i="1"/>
  <c r="F23" i="1" s="1"/>
  <c r="D26" i="1"/>
  <c r="F26" i="1" s="1"/>
  <c r="D24" i="1"/>
  <c r="F24" i="1" s="1"/>
  <c r="D27" i="1"/>
  <c r="F27" i="1" s="1"/>
  <c r="D869" i="1"/>
  <c r="F869" i="1" s="1"/>
  <c r="D60" i="1"/>
  <c r="F60" i="1" s="1"/>
  <c r="D825" i="1"/>
  <c r="F825" i="1" s="1"/>
  <c r="D701" i="1"/>
  <c r="F701" i="1" s="1"/>
  <c r="D19" i="1"/>
  <c r="F19" i="1" s="1"/>
  <c r="D17" i="1"/>
  <c r="F17" i="1" s="1"/>
  <c r="D384" i="1"/>
  <c r="F384" i="1" s="1"/>
  <c r="D537" i="1"/>
  <c r="F537" i="1" s="1"/>
  <c r="D180" i="1"/>
  <c r="F180" i="1" s="1"/>
  <c r="D144" i="1"/>
  <c r="F144" i="1" s="1"/>
  <c r="D888" i="1"/>
  <c r="F888" i="1" s="1"/>
  <c r="D402" i="1"/>
  <c r="F402" i="1" s="1"/>
  <c r="D1184" i="1"/>
  <c r="D367" i="1"/>
  <c r="F367" i="1" s="1"/>
  <c r="D366" i="1"/>
  <c r="F366" i="1" s="1"/>
  <c r="D295" i="1"/>
  <c r="F295" i="1" s="1"/>
  <c r="D867" i="1"/>
  <c r="F867" i="1" s="1"/>
  <c r="D80" i="1"/>
  <c r="F80" i="1" s="1"/>
  <c r="D70" i="1"/>
  <c r="F70" i="1" s="1"/>
  <c r="D342" i="1"/>
  <c r="F342" i="1" s="1"/>
  <c r="D1158" i="1"/>
  <c r="F1158" i="1" s="1"/>
  <c r="D850" i="1"/>
  <c r="F850" i="1" s="1"/>
  <c r="D653" i="1"/>
  <c r="F653" i="1" s="1"/>
  <c r="D651" i="1"/>
  <c r="F651" i="1" s="1"/>
  <c r="D603" i="1"/>
  <c r="F603" i="1" s="1"/>
  <c r="D602" i="1"/>
  <c r="F602" i="1" s="1"/>
  <c r="D600" i="1"/>
  <c r="F600" i="1" s="1"/>
  <c r="D601" i="1"/>
  <c r="F601" i="1" s="1"/>
  <c r="D595" i="1"/>
  <c r="F595" i="1" s="1"/>
  <c r="D985" i="1"/>
  <c r="F985" i="1" s="1"/>
  <c r="D924" i="1"/>
  <c r="F924" i="1" s="1"/>
  <c r="D429" i="1"/>
  <c r="F429" i="1" s="1"/>
  <c r="D428" i="1"/>
  <c r="F428" i="1" s="1"/>
  <c r="D425" i="1"/>
  <c r="F425" i="1" s="1"/>
  <c r="D420" i="1"/>
  <c r="F420" i="1" s="1"/>
  <c r="D423" i="1"/>
  <c r="F423" i="1" s="1"/>
  <c r="D912" i="1"/>
  <c r="F912" i="1" s="1"/>
  <c r="D896" i="1"/>
  <c r="F896" i="1" s="1"/>
  <c r="D772" i="1"/>
  <c r="F772" i="1" s="1"/>
  <c r="D1033" i="1"/>
  <c r="F1033" i="1" s="1"/>
  <c r="D718" i="1"/>
  <c r="F718" i="1" s="1"/>
  <c r="D581" i="1"/>
  <c r="F581" i="1" s="1"/>
  <c r="D1011" i="1"/>
  <c r="F1011" i="1" s="1"/>
  <c r="D1010" i="1"/>
  <c r="F1010" i="1" s="1"/>
  <c r="D909" i="1"/>
  <c r="F909" i="1" s="1"/>
  <c r="D911" i="1"/>
  <c r="F911" i="1" s="1"/>
  <c r="D940" i="1"/>
  <c r="F940" i="1" s="1"/>
  <c r="D729" i="1"/>
  <c r="F729" i="1" s="1"/>
  <c r="D693" i="1"/>
  <c r="F693" i="1" s="1"/>
  <c r="D347" i="1"/>
  <c r="F347" i="1" s="1"/>
  <c r="D346" i="1"/>
  <c r="F346" i="1" s="1"/>
  <c r="D345" i="1"/>
  <c r="F345" i="1" s="1"/>
  <c r="D296" i="1"/>
  <c r="F296" i="1" s="1"/>
  <c r="D238" i="1"/>
  <c r="F238" i="1" s="1"/>
  <c r="D271" i="1"/>
  <c r="F271" i="1" s="1"/>
  <c r="D270" i="1"/>
  <c r="F270" i="1" s="1"/>
  <c r="D269" i="1"/>
  <c r="F269" i="1" s="1"/>
  <c r="D938" i="1"/>
  <c r="F938" i="1" s="1"/>
  <c r="D204" i="1"/>
  <c r="F204" i="1" s="1"/>
  <c r="D682" i="1"/>
  <c r="F682" i="1" s="1"/>
  <c r="D622" i="1"/>
  <c r="F622" i="1" s="1"/>
  <c r="D621" i="1"/>
  <c r="F621" i="1" s="1"/>
  <c r="D41" i="1"/>
  <c r="F41" i="1" s="1"/>
  <c r="D133" i="1"/>
  <c r="F133" i="1" s="1"/>
  <c r="D249" i="1"/>
  <c r="F249" i="1" s="1"/>
  <c r="D130" i="1"/>
  <c r="F130" i="1" s="1"/>
  <c r="D264" i="1"/>
  <c r="F264" i="1" s="1"/>
  <c r="D263" i="1"/>
  <c r="F263" i="1" s="1"/>
  <c r="D256" i="1"/>
  <c r="F256" i="1" s="1"/>
  <c r="D255" i="1"/>
  <c r="F255" i="1" s="1"/>
  <c r="D98" i="1"/>
  <c r="F98" i="1" s="1"/>
  <c r="D278" i="1"/>
  <c r="F278" i="1" s="1"/>
  <c r="D1034" i="1"/>
  <c r="F1034" i="1" s="1"/>
  <c r="D33" i="1"/>
  <c r="F33" i="1" s="1"/>
  <c r="D781" i="1"/>
  <c r="F781" i="1" s="1"/>
  <c r="D771" i="1"/>
  <c r="F771" i="1" s="1"/>
  <c r="D704" i="1"/>
  <c r="F704" i="1" s="1"/>
  <c r="D549" i="1"/>
  <c r="F549" i="1" s="1"/>
  <c r="D533" i="1"/>
  <c r="F533" i="1" s="1"/>
  <c r="D531" i="1"/>
  <c r="F531" i="1" s="1"/>
  <c r="D535" i="1"/>
  <c r="F535" i="1" s="1"/>
  <c r="D489" i="1"/>
  <c r="F489" i="1" s="1"/>
  <c r="D290" i="1"/>
  <c r="F290" i="1" s="1"/>
  <c r="D55" i="1"/>
  <c r="F55" i="1" s="1"/>
  <c r="D21" i="1"/>
  <c r="F21" i="1" s="1"/>
  <c r="D210" i="1"/>
  <c r="F210" i="1" s="1"/>
  <c r="D1025" i="1"/>
  <c r="F1025" i="1" s="1"/>
  <c r="D1028" i="1"/>
  <c r="F1028" i="1" s="1"/>
  <c r="D216" i="1"/>
  <c r="F216" i="1" s="1"/>
  <c r="D209" i="1"/>
  <c r="F209" i="1" s="1"/>
  <c r="D207" i="1"/>
  <c r="F207" i="1" s="1"/>
  <c r="D206" i="1"/>
  <c r="F206" i="1" s="1"/>
  <c r="D201" i="1"/>
  <c r="F201" i="1" s="1"/>
  <c r="D198" i="1"/>
  <c r="F198" i="1" s="1"/>
  <c r="D722" i="1"/>
  <c r="F722" i="1" s="1"/>
  <c r="D721" i="1"/>
  <c r="F721" i="1" s="1"/>
  <c r="D12" i="1"/>
  <c r="F12" i="1" s="1"/>
  <c r="F10" i="1" l="1"/>
</calcChain>
</file>

<file path=xl/sharedStrings.xml><?xml version="1.0" encoding="utf-8"?>
<sst xmlns="http://schemas.openxmlformats.org/spreadsheetml/2006/main" count="3475" uniqueCount="3454">
  <si>
    <t>Product Name</t>
  </si>
  <si>
    <t>Code</t>
  </si>
  <si>
    <t>Ethanol 80%(V/V) 5L [customs permit required]</t>
  </si>
  <si>
    <t>22978-5L</t>
  </si>
  <si>
    <t>Ethanol 99.5% AR 2.5L HDPE  [customs permit required]</t>
  </si>
  <si>
    <t>22921-P2500</t>
  </si>
  <si>
    <t>Ethylamine 70% solution LR 500ml</t>
  </si>
  <si>
    <t>2318-500ml</t>
  </si>
  <si>
    <t>00173-G2500</t>
  </si>
  <si>
    <t>Copper(II) Carbonate LR 500g</t>
  </si>
  <si>
    <t>20008-500g</t>
  </si>
  <si>
    <t>Iron Powder Tech 500g Chemsply</t>
  </si>
  <si>
    <t>IT013-500g</t>
  </si>
  <si>
    <t>Lithium metal wax coated 10g</t>
  </si>
  <si>
    <t>29680-10g</t>
  </si>
  <si>
    <t>Methyl Salicylate 99%+ 500ml</t>
  </si>
  <si>
    <t>ML015-500ml</t>
  </si>
  <si>
    <t>Potassium Nitrate 99% 500g AR CAS 7757-79-1</t>
  </si>
  <si>
    <t>43201-500g</t>
  </si>
  <si>
    <t>43401-500g</t>
  </si>
  <si>
    <t>46308-500g</t>
  </si>
  <si>
    <t>47101-500g</t>
  </si>
  <si>
    <t>48108-500g</t>
  </si>
  <si>
    <t>50001-500g</t>
  </si>
  <si>
    <t>51201-500g</t>
  </si>
  <si>
    <t>Ethanol Absolute 99.3% LR 5L [customs permit required]</t>
  </si>
  <si>
    <t>22928-5L</t>
  </si>
  <si>
    <t>Chloroform AR 500ml conforms to BP  [EUD Required]</t>
  </si>
  <si>
    <t>19001-500ml</t>
  </si>
  <si>
    <t>50001-1Kg</t>
  </si>
  <si>
    <t>Butan-1-ol AR 500ml</t>
  </si>
  <si>
    <t>16401-500ml</t>
  </si>
  <si>
    <t>Hydrogen Peroxide 35 % LR 2L [120vol]  (pack inside 2 zip seal bags for transport)</t>
  </si>
  <si>
    <t>27508-2L</t>
  </si>
  <si>
    <t>Heptane AR 500ml</t>
  </si>
  <si>
    <t>25901-500ml</t>
  </si>
  <si>
    <t>Propan-1-ol AR 500ml</t>
  </si>
  <si>
    <t>44101-500ml</t>
  </si>
  <si>
    <t>Propionic acid LR 500ml</t>
  </si>
  <si>
    <t>44308-500ml</t>
  </si>
  <si>
    <t>Phenolphthalein 1% Solution 500ml</t>
  </si>
  <si>
    <t>40417-500ml</t>
  </si>
  <si>
    <t>Universal indicator pH 3-11 500ml</t>
  </si>
  <si>
    <t>UL000-500ml</t>
  </si>
  <si>
    <t>27228-1L</t>
  </si>
  <si>
    <t>05823-100g</t>
  </si>
  <si>
    <t>Potassium Dihydrogen Phosphate Anhydrous AR Potassium phosphate, mono CAS  7778-77-0</t>
  </si>
  <si>
    <t>PA009-500g</t>
  </si>
  <si>
    <t>42809-500g</t>
  </si>
  <si>
    <t xml:space="preserve">Silver Nitrate 0.1N 500ml, amber PET bottle(keep in box out of the light) </t>
  </si>
  <si>
    <t>451071p-500ml</t>
  </si>
  <si>
    <t>SA178-500g</t>
  </si>
  <si>
    <t>47201-500g</t>
  </si>
  <si>
    <t>Sodium Tetraborate decahydrate  500g</t>
  </si>
  <si>
    <t>49901-500g</t>
  </si>
  <si>
    <t>Magnesium Sulfate AR Anhydrous powder  500g</t>
  </si>
  <si>
    <t>30731-500g</t>
  </si>
  <si>
    <t>11301-500g</t>
  </si>
  <si>
    <t>11401-500g</t>
  </si>
  <si>
    <t>20509-2.5Kg</t>
  </si>
  <si>
    <t>Tartaric Acid 99.55 AR 500g CAS# 87-69-4</t>
  </si>
  <si>
    <t>Ammonium Nitrate AR 500g</t>
  </si>
  <si>
    <t>13301-500g</t>
  </si>
  <si>
    <t>29809-900x1cm</t>
  </si>
  <si>
    <t>MT032-25g</t>
  </si>
  <si>
    <t>20509-500g</t>
  </si>
  <si>
    <t>Copper(II) Oxide LR 500g</t>
  </si>
  <si>
    <t>20408-500g</t>
  </si>
  <si>
    <t>Propan-2-ol AR 2.5L plastic</t>
  </si>
  <si>
    <t>29809-400x3cm</t>
  </si>
  <si>
    <t>29807-150x8cm</t>
  </si>
  <si>
    <t>38959-100g</t>
  </si>
  <si>
    <t>32108-5L</t>
  </si>
  <si>
    <t>24401-1L</t>
  </si>
  <si>
    <t>AA009-2.5L-P</t>
  </si>
  <si>
    <t>Methylated Spirits  5L Absolute, clear</t>
  </si>
  <si>
    <t>33108-5L</t>
  </si>
  <si>
    <t>Carbon/Charcoal activated Powder 400g</t>
  </si>
  <si>
    <t>18548-400g</t>
  </si>
  <si>
    <t>19501-100g</t>
  </si>
  <si>
    <t>30001-500g</t>
  </si>
  <si>
    <t>Sodium Chloride AR 1KG</t>
  </si>
  <si>
    <t>46501-1KG</t>
  </si>
  <si>
    <t>33308-20g</t>
  </si>
  <si>
    <t>Lead Foil 0.4mm 0.4x300x150 mm - 200g</t>
  </si>
  <si>
    <t>AM0191-200g</t>
  </si>
  <si>
    <t>Lead Foil 0.1mm AR 500g</t>
  </si>
  <si>
    <t>04352-500g</t>
  </si>
  <si>
    <t>Pyrocatechol Violet 5g</t>
  </si>
  <si>
    <t>22822-5G</t>
  </si>
  <si>
    <t>54828-100g</t>
  </si>
  <si>
    <t>Universal Indicator ph 4-11 500ml</t>
  </si>
  <si>
    <t>U0020-500ml</t>
  </si>
  <si>
    <t>17538-P1L</t>
  </si>
  <si>
    <t>Benedicts Solution 1L</t>
  </si>
  <si>
    <t>14808-1L</t>
  </si>
  <si>
    <t>Ethanol Denatured 70% 5L [methylated spirits]</t>
  </si>
  <si>
    <t>33078-5L</t>
  </si>
  <si>
    <t>32101-P2500</t>
  </si>
  <si>
    <t>17401-500g</t>
  </si>
  <si>
    <t>11101-100g</t>
  </si>
  <si>
    <t>45808-100g</t>
  </si>
  <si>
    <t>Butan-2-ol 99%+ 2.5L</t>
  </si>
  <si>
    <t>Methyl Red 25g</t>
  </si>
  <si>
    <t>4675-25g</t>
  </si>
  <si>
    <t>Litmus paper RED pk200</t>
  </si>
  <si>
    <t>4452-200</t>
  </si>
  <si>
    <t>Potassium Chromate 99% 500g CAS# 7789-00-6</t>
  </si>
  <si>
    <t>5343-500g</t>
  </si>
  <si>
    <t>Luminol 98% 5g store in fridge</t>
  </si>
  <si>
    <t>Luminol 1g -store in fridge</t>
  </si>
  <si>
    <t>29768-1g</t>
  </si>
  <si>
    <t>Starch Ultrapure AR 300g</t>
  </si>
  <si>
    <t>50721-300g</t>
  </si>
  <si>
    <t>Universal Indicator CARD pH3-11 Chemsupply brand -Do not use these cards with any other brand of indicator.</t>
  </si>
  <si>
    <t>UL000-card</t>
  </si>
  <si>
    <t>54602-500g</t>
  </si>
  <si>
    <t>Strontium Nitrate LR 100g</t>
  </si>
  <si>
    <t>51018-100g</t>
  </si>
  <si>
    <t>47501-1KG</t>
  </si>
  <si>
    <t>20501-500g</t>
  </si>
  <si>
    <t>Hydrogen peroxide 30% AR 2L  Despatch in a plastic zip seal bag.</t>
  </si>
  <si>
    <t>27511-2L</t>
  </si>
  <si>
    <t>47808-100g</t>
  </si>
  <si>
    <t>Potassium Bromate 99% 250g</t>
  </si>
  <si>
    <t>41361-250g</t>
  </si>
  <si>
    <t>Chromium (III) Potassium Sulfate 98.5%</t>
  </si>
  <si>
    <t>Sodium Acetate Anhydrous 99%+; AR 500g</t>
  </si>
  <si>
    <t>45601-500g</t>
  </si>
  <si>
    <t>46308-1Kg</t>
  </si>
  <si>
    <t>Salicylic acid AR 500g</t>
  </si>
  <si>
    <t>44601-500g</t>
  </si>
  <si>
    <t>Malonic acid 100g</t>
  </si>
  <si>
    <t>30938-100g</t>
  </si>
  <si>
    <t>31308-500g</t>
  </si>
  <si>
    <t>SA046-500G</t>
  </si>
  <si>
    <t>Amylase powder  100g Chemsupply</t>
  </si>
  <si>
    <t>DL026-100g</t>
  </si>
  <si>
    <t>CL021-100g</t>
  </si>
  <si>
    <t>CL071-500g</t>
  </si>
  <si>
    <t>SA046-5Kg</t>
  </si>
  <si>
    <t>Sodium Silicate 39% Soln 2.5L</t>
  </si>
  <si>
    <t>49378-2500</t>
  </si>
  <si>
    <t>44601-100g</t>
  </si>
  <si>
    <t>Acetamide 99% LR 100g CAS: No. 60-35-5</t>
  </si>
  <si>
    <t>10078-100g</t>
  </si>
  <si>
    <t>Methylene Blue 1% soln 500ml</t>
  </si>
  <si>
    <t>33317-500ml</t>
  </si>
  <si>
    <t>Methylamine 40% LR 500ml</t>
  </si>
  <si>
    <t>33008-500ml</t>
  </si>
  <si>
    <t>Potassium Bromide AR 250g</t>
  </si>
  <si>
    <t>41401-250g</t>
  </si>
  <si>
    <t>42901-100g</t>
  </si>
  <si>
    <t>43001-250g</t>
  </si>
  <si>
    <t>Potassium Sodium Tartrate 500g AR</t>
  </si>
  <si>
    <t>43601-500g</t>
  </si>
  <si>
    <t>Cyclohexene AR  500ml</t>
  </si>
  <si>
    <t>20901-500ml</t>
  </si>
  <si>
    <t>Potassium Ferricyanide LR 98% 250g</t>
  </si>
  <si>
    <t>42108-250g</t>
  </si>
  <si>
    <t>Ammonium Carbonate AR 250g</t>
  </si>
  <si>
    <t>12001-250g</t>
  </si>
  <si>
    <t>14201-500g</t>
  </si>
  <si>
    <t>Peptone bacteriological 100g</t>
  </si>
  <si>
    <t>5150-100g</t>
  </si>
  <si>
    <t>79431-500g</t>
  </si>
  <si>
    <t>32528-500g</t>
  </si>
  <si>
    <t>42801-500g</t>
  </si>
  <si>
    <t>43001-100g</t>
  </si>
  <si>
    <t>41701-100g</t>
  </si>
  <si>
    <t>Strontium Chloride AR 100g hexahydrate CAS 10476-85-4</t>
  </si>
  <si>
    <t>51001-100g</t>
  </si>
  <si>
    <t>Lithium chloride 100g LR</t>
  </si>
  <si>
    <t>29748-100g</t>
  </si>
  <si>
    <t>20101-250g</t>
  </si>
  <si>
    <t>17801-500g</t>
  </si>
  <si>
    <t>Copper(II) Oxide pwdr LR250g</t>
  </si>
  <si>
    <t>20408-250g</t>
  </si>
  <si>
    <t>Hexene AR 250ml</t>
  </si>
  <si>
    <t>47502-1Kg</t>
  </si>
  <si>
    <t>14401-250g</t>
  </si>
  <si>
    <t>11801-500ml</t>
  </si>
  <si>
    <t>Cyclohexane AR 1L</t>
  </si>
  <si>
    <t>20801-1L</t>
  </si>
  <si>
    <t>Sodium Tetraborate Pentahydrate LR 500g</t>
  </si>
  <si>
    <t>49918-500g</t>
  </si>
  <si>
    <t>47408-500g</t>
  </si>
  <si>
    <t>Starch Soluble AR 500g</t>
  </si>
  <si>
    <t>50701-500g</t>
  </si>
  <si>
    <t>Lead Nitrate AR 500g</t>
  </si>
  <si>
    <t>LA019-500g</t>
  </si>
  <si>
    <t>28408-250g</t>
  </si>
  <si>
    <t>28201-500g</t>
  </si>
  <si>
    <t>L-Ascorbic acid LR 100g</t>
  </si>
  <si>
    <t>14208-100g</t>
  </si>
  <si>
    <t>Nickel  metal 99.6%, 50 strips 0.15 x 6 x 50mm</t>
  </si>
  <si>
    <t>Cyclohexane AR 500ml</t>
  </si>
  <si>
    <t>20801-500ml</t>
  </si>
  <si>
    <t>11801-P1L</t>
  </si>
  <si>
    <t>14401-500g</t>
  </si>
  <si>
    <t>Ammonium Thiocyanate AR 500g</t>
  </si>
  <si>
    <t>13801-500g</t>
  </si>
  <si>
    <t>Starch Soluble AR 250g</t>
  </si>
  <si>
    <t>50701-250g</t>
  </si>
  <si>
    <t>Phenolphthalein LR 50g</t>
  </si>
  <si>
    <t>40408-50g</t>
  </si>
  <si>
    <t>Sodium Sulfite anhydrous AR 500g</t>
  </si>
  <si>
    <t>49801-500g</t>
  </si>
  <si>
    <t>28209-500g</t>
  </si>
  <si>
    <t>Glycerol AR (Glycerine) Packed in HDPE bottle</t>
  </si>
  <si>
    <t>GA010-2.5L-P</t>
  </si>
  <si>
    <t>Potassium Ferrocyanide AR 500g CAS 14459-95-1</t>
  </si>
  <si>
    <t>42111-500g</t>
  </si>
  <si>
    <t>Buffer pH 4 pink 500ml</t>
  </si>
  <si>
    <t>15801-500ml</t>
  </si>
  <si>
    <t>10601-P1L</t>
  </si>
  <si>
    <t>Sodium Citrate (trisodium) AR 500g CAS 6132-04-3</t>
  </si>
  <si>
    <t>46631-500g</t>
  </si>
  <si>
    <t>BA060-500M</t>
  </si>
  <si>
    <t>Ethanol Absolute 99.5% min Glass  ACS AR [customs permit required]</t>
  </si>
  <si>
    <t>EA043-2.5L</t>
  </si>
  <si>
    <t>Butanol (iso-) AR 500ml</t>
  </si>
  <si>
    <t>33401-500ml</t>
  </si>
  <si>
    <t>46501-500g</t>
  </si>
  <si>
    <t>Potassium Ferricyanide AR 50g</t>
  </si>
  <si>
    <t>42101-50g</t>
  </si>
  <si>
    <t>34681-500ml</t>
  </si>
  <si>
    <t>Pentan-1-ol LR 500ml</t>
  </si>
  <si>
    <t>35108-500ml</t>
  </si>
  <si>
    <t>55101-250g</t>
  </si>
  <si>
    <t>Ammonium Iron(II) Sulfate  12801-500g</t>
  </si>
  <si>
    <t>12801-500g</t>
  </si>
  <si>
    <t>28308-250g</t>
  </si>
  <si>
    <t>Potassium Ferricyanide 98% 500g</t>
  </si>
  <si>
    <t>42108-500g</t>
  </si>
  <si>
    <t>41701-1Kg</t>
  </si>
  <si>
    <t>P2618-500g</t>
  </si>
  <si>
    <t>14301-500g</t>
  </si>
  <si>
    <t>46301-500g</t>
  </si>
  <si>
    <t>19311-500g</t>
  </si>
  <si>
    <t>Dimethyl Sulfoxide AR 500ml</t>
  </si>
  <si>
    <t>22001-500ml</t>
  </si>
  <si>
    <t>20700.420-2.5L</t>
  </si>
  <si>
    <t>47688-5L</t>
  </si>
  <si>
    <t>Propan-2-ol AR ACS grade 1L</t>
  </si>
  <si>
    <t>47647-1L</t>
  </si>
  <si>
    <t>10401-P500ml</t>
  </si>
  <si>
    <t>20001-250g</t>
  </si>
  <si>
    <t>24401-500ml</t>
  </si>
  <si>
    <t>Butanone LR 500ml</t>
  </si>
  <si>
    <t>16568-500ml</t>
  </si>
  <si>
    <t>33508-500ml</t>
  </si>
  <si>
    <t>Nickel Sulfate AR 100g</t>
  </si>
  <si>
    <t>34201-100g</t>
  </si>
  <si>
    <t>55108-100g</t>
  </si>
  <si>
    <t>18108-100g</t>
  </si>
  <si>
    <t>47511-1Kg</t>
  </si>
  <si>
    <t>Glycerol AR USP 99.5%+ 500ml</t>
  </si>
  <si>
    <t>25501-P500</t>
  </si>
  <si>
    <t>20509-1KG</t>
  </si>
  <si>
    <t>54701-250g</t>
  </si>
  <si>
    <t>46201-250g</t>
  </si>
  <si>
    <t>Copper(I) chloride 97% [cuprous chloride] 100g</t>
  </si>
  <si>
    <t>20118-100g</t>
  </si>
  <si>
    <t>Z0070-500g</t>
  </si>
  <si>
    <t>Copper(II) chloride AR 500g CAS 7447-39-4</t>
  </si>
  <si>
    <t>20101-500g</t>
  </si>
  <si>
    <t>19900-2s</t>
  </si>
  <si>
    <t>Aluminium Oxide 95% LR 250g</t>
  </si>
  <si>
    <t>11528-250g</t>
  </si>
  <si>
    <t>34801-250g</t>
  </si>
  <si>
    <t>28501-500g</t>
  </si>
  <si>
    <t>46641-500g</t>
  </si>
  <si>
    <t>49501-500g</t>
  </si>
  <si>
    <t xml:space="preserve">Sodium Bisulfite AR </t>
  </si>
  <si>
    <t>45951-250g</t>
  </si>
  <si>
    <t>25501-P2500</t>
  </si>
  <si>
    <t>27007-1L</t>
  </si>
  <si>
    <t>Potassium Thiocyanate AR 500g Chemsupply</t>
  </si>
  <si>
    <t>PA063-500g</t>
  </si>
  <si>
    <t>Aluminium Potassium Sulfate AR 500g Chemsupply</t>
  </si>
  <si>
    <t>AA039-500g</t>
  </si>
  <si>
    <t>RP1104-P2.5L</t>
  </si>
  <si>
    <t>Sodium Silicate 39% solution 1L</t>
  </si>
  <si>
    <t>49378-1L</t>
  </si>
  <si>
    <t>Potassium Hydrogen Tartrate 500g AR</t>
  </si>
  <si>
    <t>42601-500g</t>
  </si>
  <si>
    <t>43201-250g</t>
  </si>
  <si>
    <t>Phosphoric acid 85% TECH2.5L</t>
  </si>
  <si>
    <t xml:space="preserve">Sand Acid washed  500g </t>
  </si>
  <si>
    <t>17408-1Kg</t>
  </si>
  <si>
    <t>PA044-2.5L</t>
  </si>
  <si>
    <t>Ammonium Thiocyanate AR 100g</t>
  </si>
  <si>
    <t>13801-100g</t>
  </si>
  <si>
    <t>Phenolphthalein 1% soln 100ml</t>
  </si>
  <si>
    <t>40417-100ml</t>
  </si>
  <si>
    <t>Resazurin 1g</t>
  </si>
  <si>
    <t>5552-1g</t>
  </si>
  <si>
    <t>Sodium Salicylate 99% AR 500g</t>
  </si>
  <si>
    <t>49301-500g</t>
  </si>
  <si>
    <t>Nickel(II) sulfate hexahydrate 98% 500g</t>
  </si>
  <si>
    <t>4890-500g</t>
  </si>
  <si>
    <t>Sulfamic acid AR 100gCAS 5329-14-6</t>
  </si>
  <si>
    <t>51301-100g</t>
  </si>
  <si>
    <t>27017-1L</t>
  </si>
  <si>
    <t>Benzyl Benzoate 98% 500ml</t>
  </si>
  <si>
    <t>15121-P500ml</t>
  </si>
  <si>
    <t>Silver Nitrate LR 25g</t>
  </si>
  <si>
    <t>SL087-25g</t>
  </si>
  <si>
    <t>46309-1kg</t>
  </si>
  <si>
    <t>Formaldehyde (formalin) 35% LR 5L</t>
  </si>
  <si>
    <t>24208-5L</t>
  </si>
  <si>
    <t>24201-1L</t>
  </si>
  <si>
    <t>Formaldehyde AR 37% 2.5L</t>
  </si>
  <si>
    <t>Glycerol AR 99.5%+ 2.5Lglass</t>
  </si>
  <si>
    <t>25501-G2500</t>
  </si>
  <si>
    <t>46309-5KG</t>
  </si>
  <si>
    <t>Methylated Spirits    2.5L Absolute, clear</t>
  </si>
  <si>
    <t>33108-P2500</t>
  </si>
  <si>
    <t>Paraffin Liquid LR 2.5L in glass</t>
  </si>
  <si>
    <t>34908-G2500</t>
  </si>
  <si>
    <t>15408-500g</t>
  </si>
  <si>
    <t>11701-500g</t>
  </si>
  <si>
    <t>20401-250g</t>
  </si>
  <si>
    <t>1991101-1m</t>
  </si>
  <si>
    <t>Potassium Thiocyanate 98.5% 500g AR ;  CAS # 333-20-0</t>
  </si>
  <si>
    <t>43901-500g</t>
  </si>
  <si>
    <t>Magnesium Sulfate anhydrous powder AR 1Kg</t>
  </si>
  <si>
    <t>30731-1Kg</t>
  </si>
  <si>
    <t>21128-100ml</t>
  </si>
  <si>
    <t>28201-1Kg</t>
  </si>
  <si>
    <t>55201-500g</t>
  </si>
  <si>
    <t>18801-250g</t>
  </si>
  <si>
    <t>24201-500ml</t>
  </si>
  <si>
    <t>Fumaric Acid AR 250g</t>
  </si>
  <si>
    <t>24901-250g</t>
  </si>
  <si>
    <t>Hexane 99% AR 1L Glass</t>
  </si>
  <si>
    <t>26431-G1000</t>
  </si>
  <si>
    <t>Glycerol AR 99.5%+ USP 1L</t>
  </si>
  <si>
    <t>25501-P1000</t>
  </si>
  <si>
    <t>41701-500g</t>
  </si>
  <si>
    <t>54101-500g</t>
  </si>
  <si>
    <t>Potassium Carbonate Anhydrous TECH 500g</t>
  </si>
  <si>
    <t>41509-500g</t>
  </si>
  <si>
    <t>15101-500ml</t>
  </si>
  <si>
    <t>14808-500ml</t>
  </si>
  <si>
    <t>Buffer pH 4 pink 1L</t>
  </si>
  <si>
    <t>15801-1L</t>
  </si>
  <si>
    <t>Butanone LR 1L</t>
  </si>
  <si>
    <t>16568-1L</t>
  </si>
  <si>
    <t>40227-1L</t>
  </si>
  <si>
    <t>41501-500g</t>
  </si>
  <si>
    <t>10608-5L</t>
  </si>
  <si>
    <t>Lead Nitrate AR 100g</t>
  </si>
  <si>
    <t>29601-100g</t>
  </si>
  <si>
    <t>Sulfanilic acid AR 250g</t>
  </si>
  <si>
    <t>51881-250g</t>
  </si>
  <si>
    <t>17501-500g</t>
  </si>
  <si>
    <t>41901-250g</t>
  </si>
  <si>
    <t>Potassium Fluoride anhydrous 97% 1Kg AR</t>
  </si>
  <si>
    <t>42201-1Kg</t>
  </si>
  <si>
    <t>25301-500g</t>
  </si>
  <si>
    <t>15757-10g</t>
  </si>
  <si>
    <t>Phenanthroline (1,10-) hydrate</t>
  </si>
  <si>
    <t>Phenol Red sodium salt 25g</t>
  </si>
  <si>
    <t>5182-25g</t>
  </si>
  <si>
    <t>Magnesium Acetate Tetrahydrate 98% 500g</t>
  </si>
  <si>
    <t xml:space="preserve">Thymolphthalein 5g </t>
  </si>
  <si>
    <t>Crystal Violet 25g</t>
  </si>
  <si>
    <t>3050-25g</t>
  </si>
  <si>
    <t>Copper(II) nitrate trihydrate 99.5% AR 500g</t>
  </si>
  <si>
    <t>20201-500g</t>
  </si>
  <si>
    <t>Phosphoric acid 85% AR 500ml</t>
  </si>
  <si>
    <t>40701-P500ml</t>
  </si>
  <si>
    <t>Buffer pH 7  green 500ml</t>
  </si>
  <si>
    <t>15901-500ml</t>
  </si>
  <si>
    <t>Butylamine (n-) GR 99% 500ml</t>
  </si>
  <si>
    <t>06097-500g</t>
  </si>
  <si>
    <t>Polyvinylpyrrolidone 500g mwt 40 000</t>
  </si>
  <si>
    <t xml:space="preserve">Wood's metal or Lipowitz's alloy Bi 50%, Pb 26.7%, Sn 13.3% and Cd 10% by weight </t>
  </si>
  <si>
    <t>6485-250g</t>
  </si>
  <si>
    <t>65458-500g</t>
  </si>
  <si>
    <t>Petroleum Spirits 40-60 AR 500ml</t>
  </si>
  <si>
    <t>35501-500ml</t>
  </si>
  <si>
    <t>Lithium chloride anhydrous 98% LR 250g</t>
  </si>
  <si>
    <t>29748-250g</t>
  </si>
  <si>
    <t>Ethanolamine 99% 2.5L</t>
  </si>
  <si>
    <t>0134-G2500</t>
  </si>
  <si>
    <t>Phenolphthalein 1% 1L</t>
  </si>
  <si>
    <t>40417-1L</t>
  </si>
  <si>
    <t>Glass Wool  low in lead 250g</t>
  </si>
  <si>
    <t>25108-250g</t>
  </si>
  <si>
    <t>Ethanol 80% 5L [customs permit required]</t>
  </si>
  <si>
    <t>22941-5L</t>
  </si>
  <si>
    <t>2821-500g</t>
  </si>
  <si>
    <t>CA011-500g</t>
  </si>
  <si>
    <t>Copper(II) Nitrate trihydrate LR 500g</t>
  </si>
  <si>
    <t>20208-500g</t>
  </si>
  <si>
    <t>55408-500g</t>
  </si>
  <si>
    <t>43701-500g</t>
  </si>
  <si>
    <t>34801-500g</t>
  </si>
  <si>
    <t>AA008-500ml</t>
  </si>
  <si>
    <t>SL037-500g</t>
  </si>
  <si>
    <t>Paraffin Oil Technical 2L</t>
  </si>
  <si>
    <t>34909-2L</t>
  </si>
  <si>
    <t>20508-1Kg</t>
  </si>
  <si>
    <t>34428-1L</t>
  </si>
  <si>
    <t>48501-250g</t>
  </si>
  <si>
    <t>Eriochrome Black T (Mordant Black 11) 25g</t>
  </si>
  <si>
    <t>22807-25g</t>
  </si>
  <si>
    <t>Lead Carbonate 98% LR 250g</t>
  </si>
  <si>
    <t>29528-250g</t>
  </si>
  <si>
    <t>Dimethylformamide 99.8% 500ml AR [ DMF ] CAS 68-12-2</t>
  </si>
  <si>
    <t>22101-500ml</t>
  </si>
  <si>
    <t>Calcium Carbonate TECHNICAL 5KG</t>
  </si>
  <si>
    <t>17409-5Kg</t>
  </si>
  <si>
    <t>17538-P500ml</t>
  </si>
  <si>
    <t>2429-100g</t>
  </si>
  <si>
    <t>10601-5L</t>
  </si>
  <si>
    <t>55208-500g</t>
  </si>
  <si>
    <t>11601-500g</t>
  </si>
  <si>
    <t>Pectinase 75g</t>
  </si>
  <si>
    <t>35058-75g</t>
  </si>
  <si>
    <t>Xylene Technical 98% 2.5L glass</t>
  </si>
  <si>
    <t>Sodium Carbonate Anhydrous AR 500g  Chemsupply</t>
  </si>
  <si>
    <t>SA099-500g</t>
  </si>
  <si>
    <t>13701-250g</t>
  </si>
  <si>
    <t>Ethyl Acetate AR (in square plastic bottle) CAS# 141-78-6</t>
  </si>
  <si>
    <t>EA011-2.5L-J</t>
  </si>
  <si>
    <t>Stearic acid 99% LR 300g</t>
  </si>
  <si>
    <t>50808-300g</t>
  </si>
  <si>
    <t>28618-500g</t>
  </si>
  <si>
    <t>Citric acid anhydrous LR 99.5%</t>
  </si>
  <si>
    <t>19318-500g</t>
  </si>
  <si>
    <t>24701-500g</t>
  </si>
  <si>
    <t>MA029-500g</t>
  </si>
  <si>
    <t>23208-5L</t>
  </si>
  <si>
    <t>46301-1Kg</t>
  </si>
  <si>
    <t>GA018-500G</t>
  </si>
  <si>
    <t>Tin (II) Chloride dihydrate AR 100g</t>
  </si>
  <si>
    <t>52801-100g</t>
  </si>
  <si>
    <t>Calcium Acetate 97% LR 500g</t>
  </si>
  <si>
    <t>17308-500G</t>
  </si>
  <si>
    <t>Benzoic Acid ECP-AR 100g CAS 65-85-0</t>
  </si>
  <si>
    <t>14951-100g</t>
  </si>
  <si>
    <t>17248-100g</t>
  </si>
  <si>
    <t>22601-500g</t>
  </si>
  <si>
    <t>28221-500g</t>
  </si>
  <si>
    <t>20201-250g</t>
  </si>
  <si>
    <t>5967-100g</t>
  </si>
  <si>
    <t>14201-250g</t>
  </si>
  <si>
    <t>42808-500g</t>
  </si>
  <si>
    <t>Sodium Carbonate decahydrate AR 500g</t>
  </si>
  <si>
    <t>46401-500g</t>
  </si>
  <si>
    <t>20608-250g</t>
  </si>
  <si>
    <t xml:space="preserve">Ammonium Bifluoride 95% 500g </t>
  </si>
  <si>
    <t>11939-500g</t>
  </si>
  <si>
    <t>AT285-1Kg</t>
  </si>
  <si>
    <t>Ammonium Chloride AR 500g</t>
  </si>
  <si>
    <t>12201-500g</t>
  </si>
  <si>
    <t>47588-1L</t>
  </si>
  <si>
    <t>18208-500g</t>
  </si>
  <si>
    <t>Eosin Stain Solution  VWR Rankem</t>
  </si>
  <si>
    <t>E0231-125ml</t>
  </si>
  <si>
    <t>Sulfuric acid 10% LR 1L</t>
  </si>
  <si>
    <t>51618-1L</t>
  </si>
  <si>
    <t>47627-1L</t>
  </si>
  <si>
    <t>10401-P1L</t>
  </si>
  <si>
    <t>SA001-500G</t>
  </si>
  <si>
    <t>Starch Iodide papers booklet 25s by Precision Laboratories</t>
  </si>
  <si>
    <t>IS084-100s</t>
  </si>
  <si>
    <t>Vitex - Starch for Iodometry 250g</t>
  </si>
  <si>
    <t>SL127-250g</t>
  </si>
  <si>
    <t>Lead shot 500g</t>
  </si>
  <si>
    <t>T018-500g</t>
  </si>
  <si>
    <t>Hydrobromic Acid 48% AR 500ml</t>
  </si>
  <si>
    <t>26901-500ml</t>
  </si>
  <si>
    <t>Lithium Hydroxide monohydrate  99% LR</t>
  </si>
  <si>
    <t>29736-100g</t>
  </si>
  <si>
    <t>Ethanol denatured 70% 1L [methylated spirits]</t>
  </si>
  <si>
    <t>33078-P1000</t>
  </si>
  <si>
    <t>42807-1L</t>
  </si>
  <si>
    <t>13871-500ml</t>
  </si>
  <si>
    <t>Amyl alcohol (tertiary) LR 500ml</t>
  </si>
  <si>
    <t>13888-500ml</t>
  </si>
  <si>
    <t>Glycine AR 500g</t>
  </si>
  <si>
    <t>25601-500g</t>
  </si>
  <si>
    <t>Fullers Earth 1Kg</t>
  </si>
  <si>
    <t>24820-1Kg</t>
  </si>
  <si>
    <t>44348-1L</t>
  </si>
  <si>
    <t>Potassium Dichromate AR 99.9% 500g</t>
  </si>
  <si>
    <t>41901-500g</t>
  </si>
  <si>
    <t>Potassium Chromate AR 250g CAS# 7789-00-6</t>
  </si>
  <si>
    <t>41801-250g</t>
  </si>
  <si>
    <t>Ammonium Nitrate AR 250g</t>
  </si>
  <si>
    <t>13301-250g</t>
  </si>
  <si>
    <t>47101-5Kg</t>
  </si>
  <si>
    <t>49059-500g</t>
  </si>
  <si>
    <t>Ethanol 95%  v/v AR (ACS) [customs permit required]</t>
  </si>
  <si>
    <t>54828-500g</t>
  </si>
  <si>
    <t>55301-500g</t>
  </si>
  <si>
    <t>Ferrous Chloride.4H2O AR500g</t>
  </si>
  <si>
    <t>Lithium Bromide anhydrous 99% 50g</t>
  </si>
  <si>
    <t>29708-50g</t>
  </si>
  <si>
    <t>Hexane 99.5% 500ml [glass]  CAS 110-54-3</t>
  </si>
  <si>
    <t>26431-G500ml</t>
  </si>
  <si>
    <t>Sulfuric acid 0.25M ( 0.5N) 1L VR - Volumetric reagent</t>
  </si>
  <si>
    <t>51617-1L</t>
  </si>
  <si>
    <t>Triethylamine 99% 1L</t>
  </si>
  <si>
    <t>53401-1L</t>
  </si>
  <si>
    <t>Diethylamine 99% AR 500ml</t>
  </si>
  <si>
    <t>21801-500ml</t>
  </si>
  <si>
    <t>43931-500ml</t>
  </si>
  <si>
    <t>Propanal 98% *FRIDGE* 100ml</t>
  </si>
  <si>
    <t>43931-100ml</t>
  </si>
  <si>
    <t>SL002-500g</t>
  </si>
  <si>
    <t>Propan-1-ol 99.5% AR 1L in HDPE</t>
  </si>
  <si>
    <t>44101-P1L</t>
  </si>
  <si>
    <t>SA018-500G</t>
  </si>
  <si>
    <t>27234-P2500</t>
  </si>
  <si>
    <t>51860-2.5L</t>
  </si>
  <si>
    <t>Sodium Phosphate Mono basic dihydrate AR 500g ( sodium dihydrogen phosphate )</t>
  </si>
  <si>
    <t>46801-500g</t>
  </si>
  <si>
    <t>47511-500g</t>
  </si>
  <si>
    <t>13908-500g</t>
  </si>
  <si>
    <t>Sodium Acetate Trihydrate AR 500g CAS: 6131-90-4</t>
  </si>
  <si>
    <t>45701-500g</t>
  </si>
  <si>
    <t>54618-50g</t>
  </si>
  <si>
    <t>29080.238-250g</t>
  </si>
  <si>
    <t>22601-250g</t>
  </si>
  <si>
    <t>Tris base AR  500g</t>
  </si>
  <si>
    <t>4109-500g</t>
  </si>
  <si>
    <t>Diphenylamine 50g</t>
  </si>
  <si>
    <t>22268-50g</t>
  </si>
  <si>
    <t>Hexanol (1-)  1L 98%</t>
  </si>
  <si>
    <t>HL010-1L</t>
  </si>
  <si>
    <t>Gentian violet 25g ( crystal violet)</t>
  </si>
  <si>
    <t>20707a-25g</t>
  </si>
  <si>
    <t>Sodium Perborate 98% AR 100g CAS 7790-28-5</t>
  </si>
  <si>
    <t>48801-100g</t>
  </si>
  <si>
    <t>0319-P1L</t>
  </si>
  <si>
    <t>Sodium Nitrate AR 99.5% 500g ; CAS# 7631-99-4</t>
  </si>
  <si>
    <t>Iron Powder 250-300mesh 1Kg</t>
  </si>
  <si>
    <t>4208-1Kg</t>
  </si>
  <si>
    <t>Sodium Bromide 98% LR 500g</t>
  </si>
  <si>
    <t>SL084-500g</t>
  </si>
  <si>
    <t>Potassium Phosphate dibasic 250g (dipotassium hydrogen phosphate) anhydrous AR</t>
  </si>
  <si>
    <t>42401-250g</t>
  </si>
  <si>
    <t>31501-250g</t>
  </si>
  <si>
    <t>13891-1L</t>
  </si>
  <si>
    <t>Tartaric acid 99.5% AR 250g</t>
  </si>
  <si>
    <t>52001-250g</t>
  </si>
  <si>
    <t>Paraffin Oil  LR 500ml</t>
  </si>
  <si>
    <t>34908-500ml</t>
  </si>
  <si>
    <t>Butan-2-ol 99%+ LR 1L</t>
  </si>
  <si>
    <t>16508-1L</t>
  </si>
  <si>
    <t>Indole-3-acetic acid 25g Indent item 2 weeks ; price confirmed on application</t>
  </si>
  <si>
    <t>OR-1843-25g</t>
  </si>
  <si>
    <t>45808-50g</t>
  </si>
  <si>
    <t>20501-250g</t>
  </si>
  <si>
    <t>Calcium Hydroxide AR 250g</t>
  </si>
  <si>
    <t>18001-250g</t>
  </si>
  <si>
    <t>OL001-500ML</t>
  </si>
  <si>
    <t>Diethylamine 99% 500ml</t>
  </si>
  <si>
    <t>13720-500ml</t>
  </si>
  <si>
    <t>Silica Powder 500g</t>
  </si>
  <si>
    <t>43808-500g</t>
  </si>
  <si>
    <t>Polyvinyl Alcohol 1700-1800 LR 500g</t>
  </si>
  <si>
    <t>Sodium Carbonate monohydrate AR 500g</t>
  </si>
  <si>
    <t>46351-500g</t>
  </si>
  <si>
    <t>Peroxide Low ppm test strips (1,3,10,30,100ppm) pack of 50s</t>
  </si>
  <si>
    <t>IS124-50s</t>
  </si>
  <si>
    <t>Naphthalene 99% LR 200g</t>
  </si>
  <si>
    <t>33708-200g</t>
  </si>
  <si>
    <t>Calcium Sulfate anhydrous 96% 500g</t>
  </si>
  <si>
    <t>18408-500g</t>
  </si>
  <si>
    <t>14601-500g</t>
  </si>
  <si>
    <t>Sodium Fluoride AR 250g</t>
  </si>
  <si>
    <t>47001-250g</t>
  </si>
  <si>
    <t>Silica Gel (230-400 mesh) (for Column Chrmtography) 500g</t>
  </si>
  <si>
    <t>S2092-500g</t>
  </si>
  <si>
    <t>55108-500g</t>
  </si>
  <si>
    <t>23708-500ml</t>
  </si>
  <si>
    <t>10401-G1L</t>
  </si>
  <si>
    <t>18558-500g</t>
  </si>
  <si>
    <t>Butan-2-ol 99%+500ml LR</t>
  </si>
  <si>
    <t>16508-500ml</t>
  </si>
  <si>
    <t>2350-5g</t>
  </si>
  <si>
    <t>30201-500g</t>
  </si>
  <si>
    <t>47627-p2500</t>
  </si>
  <si>
    <t>19921-100g</t>
  </si>
  <si>
    <t>PAUPEPHCL-3L</t>
  </si>
  <si>
    <t>Potassium Phosphate dibasic anhydrous (diPotassium Hydrogen Phosphate)  AR 500g</t>
  </si>
  <si>
    <t>42401-500g</t>
  </si>
  <si>
    <t>Ethyl Acetate AR 1L</t>
  </si>
  <si>
    <t>23201-1L</t>
  </si>
  <si>
    <t>43401-250g</t>
  </si>
  <si>
    <t>48008-1Kg</t>
  </si>
  <si>
    <t>Detergent PF for labware 500ml  Non Foaming, suitable for machine wash; phosphate free</t>
  </si>
  <si>
    <t>29038-500ml</t>
  </si>
  <si>
    <t>Calcium Carbonate 99.5% AR 100g</t>
  </si>
  <si>
    <t>17401-100g</t>
  </si>
  <si>
    <t>11901-500g</t>
  </si>
  <si>
    <t>48209-500g</t>
  </si>
  <si>
    <t>Nickel Sulfate 250g AR</t>
  </si>
  <si>
    <t>34201-250g</t>
  </si>
  <si>
    <t>Butanone LR 2.5L</t>
  </si>
  <si>
    <t>16568-G2500</t>
  </si>
  <si>
    <t>Sodium Dodecyl Sulfate 90% 1Kg</t>
  </si>
  <si>
    <t>46958-1Kg</t>
  </si>
  <si>
    <t>2873-5L</t>
  </si>
  <si>
    <t>32558-4L</t>
  </si>
  <si>
    <t>RP1106-G2.5L</t>
  </si>
  <si>
    <t>Manganese(II) Sulfate monohydrate AR 250g</t>
  </si>
  <si>
    <t>31201-250g</t>
  </si>
  <si>
    <t>32908-100ml</t>
  </si>
  <si>
    <t>47501-500G</t>
  </si>
  <si>
    <t>Hydrazine sulfate 98% AR</t>
  </si>
  <si>
    <t>04084-500g</t>
  </si>
  <si>
    <t>Hydroxylamine sulfate AR 500g</t>
  </si>
  <si>
    <t>27631-500g</t>
  </si>
  <si>
    <t>Nickel sulfate LR 500g</t>
  </si>
  <si>
    <t>34208-500g</t>
  </si>
  <si>
    <t>Sodium TripolyPhosphate TECH 500g [STPP] CAS# 7758-29-4</t>
  </si>
  <si>
    <t>49179-500g</t>
  </si>
  <si>
    <t>Petroleum Spirits 40-60  AR 4L</t>
  </si>
  <si>
    <t>35501-4L</t>
  </si>
  <si>
    <t>15588-100ml</t>
  </si>
  <si>
    <t>Copper(1) Oxide 100g</t>
  </si>
  <si>
    <t>20398-100g</t>
  </si>
  <si>
    <t>Heptane AR 1L</t>
  </si>
  <si>
    <t>25901-1L</t>
  </si>
  <si>
    <t>Iron Filings 0.15mm ( 100 mesh) 500g</t>
  </si>
  <si>
    <t>280090-500g</t>
  </si>
  <si>
    <t>CA068-500g</t>
  </si>
  <si>
    <t>14951-500g</t>
  </si>
  <si>
    <t>Citric acid monohydrate AR 250g</t>
  </si>
  <si>
    <t>19301-250g</t>
  </si>
  <si>
    <t>Magnesium Carbonate light 150g</t>
  </si>
  <si>
    <t>29908-150g</t>
  </si>
  <si>
    <t>Lead Monoxide LR 100g</t>
  </si>
  <si>
    <t>29648-100g</t>
  </si>
  <si>
    <t>16601-500ml</t>
  </si>
  <si>
    <t>16601-1L</t>
  </si>
  <si>
    <t>Triethylamine AR 100ml</t>
  </si>
  <si>
    <t>53401-100ml</t>
  </si>
  <si>
    <t>10438-500ml</t>
  </si>
  <si>
    <t>41709-500g</t>
  </si>
  <si>
    <t>M0071-500g</t>
  </si>
  <si>
    <t>28617-500g</t>
  </si>
  <si>
    <t>Methyl Formate LR 100ml</t>
  </si>
  <si>
    <t>800889-100ml</t>
  </si>
  <si>
    <t>Lactose monohydrate AR 250g</t>
  </si>
  <si>
    <t>29141-250g</t>
  </si>
  <si>
    <t>Toluidine blue 10g</t>
  </si>
  <si>
    <t>53007-10g</t>
  </si>
  <si>
    <t>30721-500g</t>
  </si>
  <si>
    <t>18501-500g</t>
  </si>
  <si>
    <t>28608-100g</t>
  </si>
  <si>
    <t>Iron(II) Chloride.4H2O 250G</t>
  </si>
  <si>
    <t>28108-250G</t>
  </si>
  <si>
    <t>46208-250g</t>
  </si>
  <si>
    <t>28408-500g</t>
  </si>
  <si>
    <t>Nickel Chloride AR250g</t>
  </si>
  <si>
    <t>34001-250g</t>
  </si>
  <si>
    <t>13601-250g</t>
  </si>
  <si>
    <t xml:space="preserve">Parafilm M  - Laboratory Film 4 inch x 125ft </t>
  </si>
  <si>
    <t>FA001-500g</t>
  </si>
  <si>
    <t>Lead(II) Acetate AR 250g CAS 6080-56-4</t>
  </si>
  <si>
    <t>29501-250g</t>
  </si>
  <si>
    <t>Copper(I) Oxide LR 250g</t>
  </si>
  <si>
    <t>20398-250g</t>
  </si>
  <si>
    <t>Buffer pH 7 green  1L NIST traceable</t>
  </si>
  <si>
    <t>15901-1L</t>
  </si>
  <si>
    <t>47101-1Kg</t>
  </si>
  <si>
    <t>Benedicts Solution 2.5L in HDPE (Plastic)</t>
  </si>
  <si>
    <t>Lithium Nitrate LR 97% 100g</t>
  </si>
  <si>
    <t>29740-100g</t>
  </si>
  <si>
    <t>Immersion Oil 100ml</t>
  </si>
  <si>
    <t>27658-100ml</t>
  </si>
  <si>
    <t>Hexane AR 2.5L glass</t>
  </si>
  <si>
    <t>26431-G2500</t>
  </si>
  <si>
    <t>Water demineralised AR 2.5L</t>
  </si>
  <si>
    <t>54401-P2500</t>
  </si>
  <si>
    <t>Ammonium Hydrogen Carbonate  500g AR</t>
  </si>
  <si>
    <t>12501-500g</t>
  </si>
  <si>
    <t>47108-1Kg</t>
  </si>
  <si>
    <t>Iron powder 97% 250-300mesh 500g</t>
  </si>
  <si>
    <t>28018-500g</t>
  </si>
  <si>
    <t>19508-100g</t>
  </si>
  <si>
    <t>Sodium Benzoate 99% LR 500g</t>
  </si>
  <si>
    <t>46068-500g</t>
  </si>
  <si>
    <t>Sulfanilamide AR 100g</t>
  </si>
  <si>
    <t>51331-100g</t>
  </si>
  <si>
    <t>PA054-500G</t>
  </si>
  <si>
    <t>Phosphoric acid 85%1L AR poly</t>
  </si>
  <si>
    <t>40701-P1L</t>
  </si>
  <si>
    <t>Sodium Borohydride 97% min 100g LR</t>
  </si>
  <si>
    <t>46108-100g</t>
  </si>
  <si>
    <t>Lithium Carbonate 99% AR 100g</t>
  </si>
  <si>
    <t>29711-100g</t>
  </si>
  <si>
    <t>SL061-500g</t>
  </si>
  <si>
    <t>Cyclohexane AR 2.5L</t>
  </si>
  <si>
    <t>20801-2.5L</t>
  </si>
  <si>
    <t>Butylamine (n-) AR 100ml</t>
  </si>
  <si>
    <t>16801-100ml</t>
  </si>
  <si>
    <t>Paraffin Oil LR 1L</t>
  </si>
  <si>
    <t>34908-1L</t>
  </si>
  <si>
    <t>Dichloromethane AR 500ml</t>
  </si>
  <si>
    <t>21401-500ml</t>
  </si>
  <si>
    <t>Potassium Chlorate AR 250g</t>
  </si>
  <si>
    <t>41608-250g</t>
  </si>
  <si>
    <t>12208-500g</t>
  </si>
  <si>
    <t>29818-100g</t>
  </si>
  <si>
    <t>14601-250g</t>
  </si>
  <si>
    <t>34437-1L</t>
  </si>
  <si>
    <t>49031-250g</t>
  </si>
  <si>
    <t>ZA012-500G</t>
  </si>
  <si>
    <t>PL018-500g</t>
  </si>
  <si>
    <t>Graphite AR 250g</t>
  </si>
  <si>
    <t>25801-250g</t>
  </si>
  <si>
    <t>Methyl Orange 25g</t>
  </si>
  <si>
    <t>32607-25g</t>
  </si>
  <si>
    <t>Sodium Phosphate Tribasic ANHYDROUS 99% min 500g</t>
  </si>
  <si>
    <t>49151-500g</t>
  </si>
  <si>
    <t>11401-250g</t>
  </si>
  <si>
    <t>34809-500g</t>
  </si>
  <si>
    <t>Glycerol AR 99.5%+  4L</t>
  </si>
  <si>
    <t>25501-G4000</t>
  </si>
  <si>
    <t>Triacetin 99%+ 500ml</t>
  </si>
  <si>
    <t>53018-G500</t>
  </si>
  <si>
    <t>42521-250g</t>
  </si>
  <si>
    <t>ZL004-500g</t>
  </si>
  <si>
    <t>O0052-500ml</t>
  </si>
  <si>
    <t>Magnesium Nitrate AR 250g</t>
  </si>
  <si>
    <t>30201-250g</t>
  </si>
  <si>
    <t>27017-P2500</t>
  </si>
  <si>
    <t>21601-500ml</t>
  </si>
  <si>
    <t>28618-250g</t>
  </si>
  <si>
    <t>18201-500g</t>
  </si>
  <si>
    <t>Phenolphthalein 10g</t>
  </si>
  <si>
    <t>40408-10g</t>
  </si>
  <si>
    <t>Hexamine 99.5%  500g (urotropine or hexamethylenetetramine)</t>
  </si>
  <si>
    <t>32717-500ml</t>
  </si>
  <si>
    <t>47647-P2500</t>
  </si>
  <si>
    <t>Magnesium Oxide AR250g</t>
  </si>
  <si>
    <t>30301-250g</t>
  </si>
  <si>
    <t>Ammonium Iron(III) Sulfate 99% AR  500g</t>
  </si>
  <si>
    <t>13001-500g</t>
  </si>
  <si>
    <t>101175P-1Kg</t>
  </si>
  <si>
    <t>Bromophenol Blue 25g</t>
  </si>
  <si>
    <t>15707-25g</t>
  </si>
  <si>
    <t>Iron(III) Chloride anhydrous 500g</t>
  </si>
  <si>
    <t>28308-500g</t>
  </si>
  <si>
    <t>Lead Sulfate LR 100g</t>
  </si>
  <si>
    <t>LL047-100g</t>
  </si>
  <si>
    <t>43901-250g</t>
  </si>
  <si>
    <t>Sulfur Technical 98 % 500g</t>
  </si>
  <si>
    <t>51409-500g</t>
  </si>
  <si>
    <t>Rhodamine B 25g</t>
  </si>
  <si>
    <t>44465-25g</t>
  </si>
  <si>
    <t>Saccharin 100g</t>
  </si>
  <si>
    <t>saccha-100g</t>
  </si>
  <si>
    <t>Mannitol(d-) 99% AR 500g</t>
  </si>
  <si>
    <t>31501-500g</t>
  </si>
  <si>
    <t>Ethanol denatured 70% 2.5L [methylated spirits]</t>
  </si>
  <si>
    <t>33078-P2500</t>
  </si>
  <si>
    <t>Electrode storage soln 500ml</t>
  </si>
  <si>
    <t>Carbon Electrode 100 x 5mm ;99.9% ; 2 rods [Graphite ]</t>
  </si>
  <si>
    <t>25848-2s</t>
  </si>
  <si>
    <t>74049-250g</t>
  </si>
  <si>
    <t>41707-500ml</t>
  </si>
  <si>
    <t>S0442-1kg</t>
  </si>
  <si>
    <t>Fehlings solution No. 1 B.P</t>
  </si>
  <si>
    <t>23508-500ml</t>
  </si>
  <si>
    <t>Fehlings Solution No.2 500ml</t>
  </si>
  <si>
    <t>23608-500ml</t>
  </si>
  <si>
    <t>ZL005-500g</t>
  </si>
  <si>
    <t>Potassium Hydrogen Phthalate 500g</t>
  </si>
  <si>
    <t>42501-500g</t>
  </si>
  <si>
    <t>Fluorescein Sodium Salt 25g</t>
  </si>
  <si>
    <t>24007-25g</t>
  </si>
  <si>
    <t>Malonic acid 250g LR</t>
  </si>
  <si>
    <t>30938-250g</t>
  </si>
  <si>
    <t>Lead(II) Acetate AR 500g CAS 6080-56-4</t>
  </si>
  <si>
    <t>29501-500g</t>
  </si>
  <si>
    <t>Eosin 1% 100ml</t>
  </si>
  <si>
    <t>Eosin 1% solution 500ml</t>
  </si>
  <si>
    <t>Methylated Spirits Absolute, clear 1L</t>
  </si>
  <si>
    <t>33108-1L</t>
  </si>
  <si>
    <t>Ferroin 0.025M soln 500ml</t>
  </si>
  <si>
    <t>23707-500ml</t>
  </si>
  <si>
    <t>13111-100g</t>
  </si>
  <si>
    <t>27647-25g</t>
  </si>
  <si>
    <t>Phosphoric acid 42% 500ml</t>
  </si>
  <si>
    <t>40718-500ml</t>
  </si>
  <si>
    <t>Copper(I) chloride 90% 500g</t>
  </si>
  <si>
    <t>20118-500g</t>
  </si>
  <si>
    <t>48301-500g</t>
  </si>
  <si>
    <t>19601-250g</t>
  </si>
  <si>
    <t>54821-250g</t>
  </si>
  <si>
    <t>Sodium Nitrate LR 98% 1KG ; CAS# 7631-99-4</t>
  </si>
  <si>
    <t>48408-1kg</t>
  </si>
  <si>
    <t>Zinc Bromide 98% 250g CAS 7699-45-8</t>
  </si>
  <si>
    <t>55020-250g</t>
  </si>
  <si>
    <t>Carmine 5g</t>
  </si>
  <si>
    <t>2540-5g</t>
  </si>
  <si>
    <t>MA048-500g</t>
  </si>
  <si>
    <t>Lanthanum Chloride 100g</t>
  </si>
  <si>
    <t>29201-100g</t>
  </si>
  <si>
    <t>Cyclohexanol 99% 1L</t>
  </si>
  <si>
    <t>Sodium Fluoride 99% AR 500g CAS 7681-49-4</t>
  </si>
  <si>
    <t>47001-500g</t>
  </si>
  <si>
    <t>02375-50s</t>
  </si>
  <si>
    <t>Ammonium Carbonate AR 500g</t>
  </si>
  <si>
    <t>12001-500g</t>
  </si>
  <si>
    <t>48901-100g</t>
  </si>
  <si>
    <t>Sodium Oxalate 99.5% AR 500g</t>
  </si>
  <si>
    <t>48701-500g</t>
  </si>
  <si>
    <t>Sodium Nitrate 98%+ LR 500g ; CAS# 7631-99-4</t>
  </si>
  <si>
    <t>48408-500g</t>
  </si>
  <si>
    <t>47108-5Kg</t>
  </si>
  <si>
    <t>Sodium Dodecyl Sulfate 90% 250g</t>
  </si>
  <si>
    <t>46958-250g</t>
  </si>
  <si>
    <t>18558-5Kg</t>
  </si>
  <si>
    <t>42001-500g</t>
  </si>
  <si>
    <t>Bromocresol Purple  Indicator Solution  VWR Rankem</t>
  </si>
  <si>
    <t>Nutrient Agar 100g</t>
  </si>
  <si>
    <t>7145A-100g</t>
  </si>
  <si>
    <t>Carboxy methyl celulose 500g</t>
  </si>
  <si>
    <t>18669-500g</t>
  </si>
  <si>
    <t>PA026-500G</t>
  </si>
  <si>
    <t>19701-100g</t>
  </si>
  <si>
    <t>Oleic acid LR 500ml</t>
  </si>
  <si>
    <t>34708-500ml</t>
  </si>
  <si>
    <t>Phenol Red Indicator Powder 25g VWR Rankem</t>
  </si>
  <si>
    <t>P0160-25g</t>
  </si>
  <si>
    <t>Tetrachloroethylene AR 500ml</t>
  </si>
  <si>
    <t>52101-500ml</t>
  </si>
  <si>
    <t>Field Stain A Solution  VWR Rankem</t>
  </si>
  <si>
    <t>F0244-500ml</t>
  </si>
  <si>
    <t>F0010-500ml</t>
  </si>
  <si>
    <t>E0122-500g</t>
  </si>
  <si>
    <t>E0120-100g</t>
  </si>
  <si>
    <t>Formamide LR 500ml</t>
  </si>
  <si>
    <t>24308-500ml</t>
  </si>
  <si>
    <t>Ethanediol 99.5% 2.5L</t>
  </si>
  <si>
    <t>22901-P2500</t>
  </si>
  <si>
    <t>Bromophenol Blue 0.5% solution 500ml</t>
  </si>
  <si>
    <t>15708-500ml</t>
  </si>
  <si>
    <t>10601-500ml</t>
  </si>
  <si>
    <t>19201-100g</t>
  </si>
  <si>
    <t>Magnesium Hydroxide AR 250g</t>
  </si>
  <si>
    <t>30101-250g</t>
  </si>
  <si>
    <t>20008-250g</t>
  </si>
  <si>
    <t>Toluene 99.5% AR 1L</t>
  </si>
  <si>
    <t>52901-G1L</t>
  </si>
  <si>
    <t>Lead Nitrate 99% AR 500g</t>
  </si>
  <si>
    <t>29601-500g</t>
  </si>
  <si>
    <t>Periodic acid  50% (wt/ml) 100ml</t>
  </si>
  <si>
    <t>40682-100ml</t>
  </si>
  <si>
    <t>49141-500g</t>
  </si>
  <si>
    <t>Calcium Carbonate 98.5% CAS 471-34-1  VWR Rankem</t>
  </si>
  <si>
    <t>C0050-500g</t>
  </si>
  <si>
    <t>Z0030-500g</t>
  </si>
  <si>
    <t>5150-250g</t>
  </si>
  <si>
    <t>Lactic Acid 88% AR 1L</t>
  </si>
  <si>
    <t>29101-1L</t>
  </si>
  <si>
    <t>Malic(dl) Acid LR 500g</t>
  </si>
  <si>
    <t>30948-500g</t>
  </si>
  <si>
    <t>50420-500g</t>
  </si>
  <si>
    <t>Ammonium Sulfate AR 500g</t>
  </si>
  <si>
    <t>13701-500g</t>
  </si>
  <si>
    <t>Eosin Yellow 25g Ci 45380</t>
  </si>
  <si>
    <t>22707-25g</t>
  </si>
  <si>
    <t>Tris base 99.8% AR  80g</t>
  </si>
  <si>
    <t>4109-80g</t>
  </si>
  <si>
    <t>33129-5L</t>
  </si>
  <si>
    <t>31271-100g</t>
  </si>
  <si>
    <t>Ammonium Chloride AR 99.5% 500g</t>
  </si>
  <si>
    <t>AA049-500g</t>
  </si>
  <si>
    <t>Barium Chloride dihydrate 99% AR  250g</t>
  </si>
  <si>
    <t>14301-250g</t>
  </si>
  <si>
    <t>Citric acid monohydrate 99.5% AR 500g</t>
  </si>
  <si>
    <t>19301-500g</t>
  </si>
  <si>
    <t>49401-500g</t>
  </si>
  <si>
    <t>13708-500g</t>
  </si>
  <si>
    <t>Sodium Citrate (trisodium) AR 1Kg CAS 6132-04-3</t>
  </si>
  <si>
    <t>46631-1Kg</t>
  </si>
  <si>
    <t>Sodium Borohydride 97% 25g LR</t>
  </si>
  <si>
    <t>46108-25g</t>
  </si>
  <si>
    <t>32501-500ml</t>
  </si>
  <si>
    <t>23201-500ml</t>
  </si>
  <si>
    <t>Dichlorobenzene (1,4-) AR 250g</t>
  </si>
  <si>
    <t>21151-250g</t>
  </si>
  <si>
    <t>Aluminium Nitrate nonahydrate LR 250g</t>
  </si>
  <si>
    <t>11508-250g</t>
  </si>
  <si>
    <t>Nickel carbonate AR 500g</t>
  </si>
  <si>
    <t>Anti-bumping granules (Alumina) 250g Granules 3-5mm</t>
  </si>
  <si>
    <t>AT285-250g</t>
  </si>
  <si>
    <t>Grams stain iodine soln 500ml</t>
  </si>
  <si>
    <t>31901-50g</t>
  </si>
  <si>
    <t>Petroleum spirits 60-80 AR 500ml</t>
  </si>
  <si>
    <t>36601-500ml</t>
  </si>
  <si>
    <t>Ethylene Glycol 99% LR1L</t>
  </si>
  <si>
    <t>22908-1L</t>
  </si>
  <si>
    <t>Maleic Acid AR 99.5% 100g</t>
  </si>
  <si>
    <t>30901-100g</t>
  </si>
  <si>
    <t>18331-500g</t>
  </si>
  <si>
    <t>Methyl Red powder pH 4.2-6.3 5g</t>
  </si>
  <si>
    <t>32808-5g</t>
  </si>
  <si>
    <t>54208-100g</t>
  </si>
  <si>
    <t>46208-100g</t>
  </si>
  <si>
    <t>27007-2.5L</t>
  </si>
  <si>
    <t>15401-500g</t>
  </si>
  <si>
    <t>Calcium Acetate 97%LR 100g</t>
  </si>
  <si>
    <t>17308-100g</t>
  </si>
  <si>
    <t>30701-500g</t>
  </si>
  <si>
    <t>Pentan-2-ol AR 100ml</t>
  </si>
  <si>
    <t>35131-100ml</t>
  </si>
  <si>
    <t>12908-250g</t>
  </si>
  <si>
    <t>12901-100g</t>
  </si>
  <si>
    <t>ZA008-500g</t>
  </si>
  <si>
    <t>Silica gelfor flash chromatography 1Kg</t>
  </si>
  <si>
    <t>154425P-1Kg</t>
  </si>
  <si>
    <t>11501-500g</t>
  </si>
  <si>
    <t>2030-500ml</t>
  </si>
  <si>
    <t>Carbon; 10rods ; 100mm x 5mm [Electrode ]</t>
  </si>
  <si>
    <t>XOOOSFB39P-10rods</t>
  </si>
  <si>
    <t>Carbon Electrodes 50 x 5mm; 99.9%; 2 rods; [graphite]</t>
  </si>
  <si>
    <t>25858-2s</t>
  </si>
  <si>
    <t>48401-250g</t>
  </si>
  <si>
    <t>31308-250g</t>
  </si>
  <si>
    <t>51209-500g</t>
  </si>
  <si>
    <t>ML031-100g</t>
  </si>
  <si>
    <t>19501-50g</t>
  </si>
  <si>
    <t>Sodium Hydrogen Sulfate 500g TECHNICAL (sodium bisulfate)</t>
  </si>
  <si>
    <t>41851-500g</t>
  </si>
  <si>
    <t>820639-250ml</t>
  </si>
  <si>
    <t>Pepsin 25g activity 0.7 FIP-U/mg</t>
  </si>
  <si>
    <t>35258-25g</t>
  </si>
  <si>
    <t>Potassium Chlorate 99% AR 250g</t>
  </si>
  <si>
    <t>41601-250g</t>
  </si>
  <si>
    <t>18418-500g</t>
  </si>
  <si>
    <t>19601-500g</t>
  </si>
  <si>
    <t>Palmitic acid 95% Food grade CAS 57-10-3</t>
  </si>
  <si>
    <t>34860-500g</t>
  </si>
  <si>
    <t>Eriochrome black T 10g</t>
  </si>
  <si>
    <t>22807-10g</t>
  </si>
  <si>
    <t>Grams stain iodine soln 1L</t>
  </si>
  <si>
    <t>46511-500ml</t>
  </si>
  <si>
    <t>Propan-2-ol AR 500ml</t>
  </si>
  <si>
    <t>Starch solution 1% preserved by ethanol 100ml</t>
  </si>
  <si>
    <t>50718-100ml</t>
  </si>
  <si>
    <t>Manganese(II) Sulfate monohydrate AR 500g</t>
  </si>
  <si>
    <t>31201-500g</t>
  </si>
  <si>
    <t>Naphthalene 99% 500g</t>
  </si>
  <si>
    <t>33708-500g</t>
  </si>
  <si>
    <t>Detergent PF for labware 5L  Non Foaming, suitable for machine wash; phosphate free</t>
  </si>
  <si>
    <t>29038-5L</t>
  </si>
  <si>
    <t>Indigo Carmine 10g</t>
  </si>
  <si>
    <t>27677-10g</t>
  </si>
  <si>
    <t>28108-500g</t>
  </si>
  <si>
    <t>3291-5g</t>
  </si>
  <si>
    <t>Triacetin 100ml</t>
  </si>
  <si>
    <t>53018-G100</t>
  </si>
  <si>
    <t>0319-G500ml</t>
  </si>
  <si>
    <t>Antimony Potassium Tartrate AR 100g</t>
  </si>
  <si>
    <t>14001-100g</t>
  </si>
  <si>
    <t>Diphenylamine 99%+ AR 250g</t>
  </si>
  <si>
    <t>46101-250g</t>
  </si>
  <si>
    <t>W0030-5L</t>
  </si>
  <si>
    <t>Trichloroethylene 2.5L CAS# 79-01-6</t>
  </si>
  <si>
    <t>T0200-2.5L</t>
  </si>
  <si>
    <t>Uric acid 99% 25g CAS 69-93-2</t>
  </si>
  <si>
    <t>27067-1L</t>
  </si>
  <si>
    <t>H0240-6amp</t>
  </si>
  <si>
    <t>Field Stain B Solution  VWR Rankem</t>
  </si>
  <si>
    <t>F0250-125ml</t>
  </si>
  <si>
    <t>E0212-2amp</t>
  </si>
  <si>
    <t>Iodine 6 ampoule to make  N/10 (0.1N) Solution 500ml each</t>
  </si>
  <si>
    <t>S0840-6amp</t>
  </si>
  <si>
    <t>S0790-6amp</t>
  </si>
  <si>
    <t>PA161-500g</t>
  </si>
  <si>
    <t>S0168-500g</t>
  </si>
  <si>
    <t>Starch soluble Iotect for Iodometric (IOTECT) titrations plastic bottle 250g</t>
  </si>
  <si>
    <t>Sodium oxalate 99.5% AR 100g</t>
  </si>
  <si>
    <t>48701-100g</t>
  </si>
  <si>
    <t>45865-100g</t>
  </si>
  <si>
    <t>45865-500g</t>
  </si>
  <si>
    <t>Steel , mild  strips  200x12mm; 10s</t>
  </si>
  <si>
    <t>MA19028-10s</t>
  </si>
  <si>
    <t>Vaseline petroleum Jelly</t>
  </si>
  <si>
    <t>36679-100g</t>
  </si>
  <si>
    <t>23621-250g</t>
  </si>
  <si>
    <t>SA030-500g</t>
  </si>
  <si>
    <t>Formaldehyde 35% AR 2.5L</t>
  </si>
  <si>
    <t>24191-2.5L</t>
  </si>
  <si>
    <t>Sodium Bismuthate 85% 100g CAS 12232-99-4</t>
  </si>
  <si>
    <t>46088-100g</t>
  </si>
  <si>
    <t>Cerium(III) carbonate 99+% 100g</t>
  </si>
  <si>
    <t>68680-100g</t>
  </si>
  <si>
    <t>Devarda's Alloy 100g CAS 8049-11-4</t>
  </si>
  <si>
    <t>85813-100g</t>
  </si>
  <si>
    <t>Malachite Green 25g , for microscopy</t>
  </si>
  <si>
    <t>4486-25g</t>
  </si>
  <si>
    <t>Magnesium Hydroxide 96% LR</t>
  </si>
  <si>
    <t>ML010-500g</t>
  </si>
  <si>
    <t>47527-2.5L</t>
  </si>
  <si>
    <t>H0240-1amp</t>
  </si>
  <si>
    <t>S0790-1amp</t>
  </si>
  <si>
    <t>51201-1Kg</t>
  </si>
  <si>
    <t>44948-1Kg</t>
  </si>
  <si>
    <t>219703-100ml</t>
  </si>
  <si>
    <t>D900-5L</t>
  </si>
  <si>
    <t>Potassium Bromide 99%+ 25g Baker INSTRA-ANALYZED for Spectroscopyy</t>
  </si>
  <si>
    <t>34520-100g</t>
  </si>
  <si>
    <t>Pentadecane 99% 50ml</t>
  </si>
  <si>
    <t>35068-50ml</t>
  </si>
  <si>
    <t>Sodium Fluoride 98% LR 500g ; CAS7681-49-4</t>
  </si>
  <si>
    <t>47008-500g</t>
  </si>
  <si>
    <t>03972-2.5L</t>
  </si>
  <si>
    <t>2128-500g</t>
  </si>
  <si>
    <t>Trimethylamine AR 100ml</t>
  </si>
  <si>
    <t>821177-100ml</t>
  </si>
  <si>
    <t>53208-500ml</t>
  </si>
  <si>
    <t>Vanillin 99% 25g</t>
  </si>
  <si>
    <t>54158-25g</t>
  </si>
  <si>
    <t>White spirits 5L ( no discount to anyone on this product)</t>
  </si>
  <si>
    <t>WS-5L</t>
  </si>
  <si>
    <t>Xanthan gum 500g</t>
  </si>
  <si>
    <t>54558-500g</t>
  </si>
  <si>
    <t>Turpentine 2.5L</t>
  </si>
  <si>
    <t>53799-P2500</t>
  </si>
  <si>
    <t>54538-250g</t>
  </si>
  <si>
    <t>ZL010-500g</t>
  </si>
  <si>
    <t>54901-250g</t>
  </si>
  <si>
    <t>55201-250g</t>
  </si>
  <si>
    <t>BL011-500M</t>
  </si>
  <si>
    <t>Calcium Oxide powder AR 250g</t>
  </si>
  <si>
    <t>18301-250g</t>
  </si>
  <si>
    <t>Lithium Sulfate 98% LR</t>
  </si>
  <si>
    <t>30101-500g</t>
  </si>
  <si>
    <t>Barium Carbonate 99% AR 250g</t>
  </si>
  <si>
    <t>4271-250g</t>
  </si>
  <si>
    <t>Barium Carbonate 99% AR 500g</t>
  </si>
  <si>
    <t>14271-500g</t>
  </si>
  <si>
    <t>BA027-500g</t>
  </si>
  <si>
    <t>Leucine 99% 100g CAS 61-90-5</t>
  </si>
  <si>
    <t>29670-100g</t>
  </si>
  <si>
    <t>Propylene glycol 2.5L LR</t>
  </si>
  <si>
    <t>44348-2.5L</t>
  </si>
  <si>
    <t>Tris base 99.8% AR 250g</t>
  </si>
  <si>
    <t>4109-250g</t>
  </si>
  <si>
    <t>47567-2.5L</t>
  </si>
  <si>
    <t>Potassium Acetate 99% AR  500g</t>
  </si>
  <si>
    <t>41301-500g</t>
  </si>
  <si>
    <t>12601-250g</t>
  </si>
  <si>
    <t>Spilt Aqueous solution absorber 1Kg (gels water to allow scoop up disposal)</t>
  </si>
  <si>
    <t>50470-1Kg</t>
  </si>
  <si>
    <t>Electrode set - Copper,Aluminium,Zinc, iron, lead &amp; carbon( as graphite rod)</t>
  </si>
  <si>
    <t>BOOEPQ7MU6</t>
  </si>
  <si>
    <t>Silve wire 24 gauge 3.6m (12 ft)</t>
  </si>
  <si>
    <t>45021-7g</t>
  </si>
  <si>
    <t>Nickel Acetate  tetrahydrate 99%</t>
  </si>
  <si>
    <t>4864-500g</t>
  </si>
  <si>
    <t>Phosphoric acid 25% w/w AR plastic bottle</t>
  </si>
  <si>
    <t>PA000-2.5L-P</t>
  </si>
  <si>
    <t>29851-500g</t>
  </si>
  <si>
    <t>22548-500g</t>
  </si>
  <si>
    <t>75282-25g</t>
  </si>
  <si>
    <t>74049-500g</t>
  </si>
  <si>
    <t>Cerium(IV) sulfate AR 100g</t>
  </si>
  <si>
    <t>17101-100g</t>
  </si>
  <si>
    <t>Sodium Phosphate Mono basic dihydrate AR 250g ( sodium dihydrogen phosphate )</t>
  </si>
  <si>
    <t>46801-250g</t>
  </si>
  <si>
    <t>Propylamine 98%</t>
  </si>
  <si>
    <t>80747-1L</t>
  </si>
  <si>
    <t>19258-500g</t>
  </si>
  <si>
    <t>Diphenylcarbazide (1,5-)  97% 50g AR CAS 140-22-7</t>
  </si>
  <si>
    <t>22300-50g</t>
  </si>
  <si>
    <t>19608-500g</t>
  </si>
  <si>
    <t>11091-100g</t>
  </si>
  <si>
    <t>910-500g</t>
  </si>
  <si>
    <t>11709-500g</t>
  </si>
  <si>
    <t>11941-100g</t>
  </si>
  <si>
    <t>12608-500g</t>
  </si>
  <si>
    <t>12301-250g</t>
  </si>
  <si>
    <t>Ammonium Metavanadate AR 25g</t>
  </si>
  <si>
    <t>13101-25g</t>
  </si>
  <si>
    <t>Ammonium Metavanadate 100g</t>
  </si>
  <si>
    <t>13101-100g</t>
  </si>
  <si>
    <t>13201-25g</t>
  </si>
  <si>
    <t>Ammonium Molybdate AR 100g</t>
  </si>
  <si>
    <t>13201-100g</t>
  </si>
  <si>
    <t>Acetamide 99% LR 250g</t>
  </si>
  <si>
    <t>10078-250g</t>
  </si>
  <si>
    <t>Acetamide Extra Pure 500g</t>
  </si>
  <si>
    <t>AC0050-500g</t>
  </si>
  <si>
    <t>Ammonium Persulfate AR 500g</t>
  </si>
  <si>
    <t>12401-500g</t>
  </si>
  <si>
    <t>Ammonium Nitrate LR Granulated 98% 500g</t>
  </si>
  <si>
    <t>13328-500g</t>
  </si>
  <si>
    <t>Ammonium Oxalate.1H20 500g</t>
  </si>
  <si>
    <t>13501-500g</t>
  </si>
  <si>
    <t>Iron powder 250-300 mesh 1Kg</t>
  </si>
  <si>
    <t>28018-1Kg</t>
  </si>
  <si>
    <t>iso-Amyl acetate AR 100ml</t>
  </si>
  <si>
    <t>13861-100ml</t>
  </si>
  <si>
    <t>iso-Amyl acetate AR 500ml</t>
  </si>
  <si>
    <t>13861-500ml</t>
  </si>
  <si>
    <t>Amyl Alcohol mixed isomers 500ml</t>
  </si>
  <si>
    <t>13891-500ml</t>
  </si>
  <si>
    <t>14569-1Kg</t>
  </si>
  <si>
    <t>Benzoyl Chloride 99% AR</t>
  </si>
  <si>
    <t>15051-100ml</t>
  </si>
  <si>
    <t>Benzoyl peroxide 75% 500g (moistened with 25% water for safety) Pharma grade USP compliant</t>
  </si>
  <si>
    <t>15378-5s</t>
  </si>
  <si>
    <t>BA031-500g</t>
  </si>
  <si>
    <t>15351-100g</t>
  </si>
  <si>
    <t>Bromoethane 250ml</t>
  </si>
  <si>
    <t>800871-250ml</t>
  </si>
  <si>
    <t>Bromocresol Purple ECP  pH 5.2 - 6.8 ; 5g</t>
  </si>
  <si>
    <t>15637-5g</t>
  </si>
  <si>
    <t>Bromopentane (1-)  98% 250ml</t>
  </si>
  <si>
    <t>Calcium Carbonate LR 500g CAS 471-34-1</t>
  </si>
  <si>
    <t>CL009-500G</t>
  </si>
  <si>
    <t>22300.233-250g</t>
  </si>
  <si>
    <t>Butylamine (n-) 98%Tech 200ml</t>
  </si>
  <si>
    <t>16809-200ml</t>
  </si>
  <si>
    <t>16858-250ml</t>
  </si>
  <si>
    <t>Butan-1-ol ECP-AR 1L Glass</t>
  </si>
  <si>
    <t>16401-p1L</t>
  </si>
  <si>
    <t>Camphor (DL-) 95% 100g</t>
  </si>
  <si>
    <t>18538-100g</t>
  </si>
  <si>
    <t>Carbol Fuchsin conc 9g/L 100ml</t>
  </si>
  <si>
    <t>0303-100ml</t>
  </si>
  <si>
    <t>Castor oil 100ml</t>
  </si>
  <si>
    <t>18658-100ml</t>
  </si>
  <si>
    <t>castor oil 500ml LR</t>
  </si>
  <si>
    <t>18658-500ml</t>
  </si>
  <si>
    <t>Carbon/Charcoal activated Powder 2.5Kg</t>
  </si>
  <si>
    <t>18548-2.5Kg</t>
  </si>
  <si>
    <t>Carbol Fuchsin stain dil.3g/L</t>
  </si>
  <si>
    <t>0304-100ml</t>
  </si>
  <si>
    <t>Carbol Fuchsin stain regular 3g/L ;  500ml</t>
  </si>
  <si>
    <t>Calcium Hypochlorite 77% LR 500g</t>
  </si>
  <si>
    <t>18038-500g</t>
  </si>
  <si>
    <t>Calcium Chloride fused lumps/granular dried LR 500g</t>
  </si>
  <si>
    <t>17608-500g</t>
  </si>
  <si>
    <t>DichlorophenolIndophenol  (2,6-) sodium salt 1g</t>
  </si>
  <si>
    <t>21501-1g</t>
  </si>
  <si>
    <t xml:space="preserve">Detergent PF concentrate  for labware 500g Phosphate free </t>
  </si>
  <si>
    <t>29068-500g</t>
  </si>
  <si>
    <t>Detergent PF for labware 1L Non Foaming, suitable for machine wash; phosphate free</t>
  </si>
  <si>
    <t>29038-1L</t>
  </si>
  <si>
    <t>Detergent PF for labware 2.5L  Non Foaming, suitable for machine wash; phosphate free</t>
  </si>
  <si>
    <t>29038-P2500</t>
  </si>
  <si>
    <t>29048-500g</t>
  </si>
  <si>
    <t>Dichlorobenzene (1,4-) 99% 500g</t>
  </si>
  <si>
    <t>3275-500g</t>
  </si>
  <si>
    <t>Cyclohexylamine 100ml</t>
  </si>
  <si>
    <t>802885-100ml</t>
  </si>
  <si>
    <t>Cresol Red 5g</t>
  </si>
  <si>
    <t>CL207-5g</t>
  </si>
  <si>
    <t>Crystal Violet  25g CI 42555</t>
  </si>
  <si>
    <t>20707-25g</t>
  </si>
  <si>
    <t>DCPIP - Tablets 20.</t>
  </si>
  <si>
    <t>Diethanolamine 99% 100ml</t>
  </si>
  <si>
    <t>21558-100ml</t>
  </si>
  <si>
    <t>Dimethylamine 40% AR 250ml</t>
  </si>
  <si>
    <t xml:space="preserve">21611-250ml </t>
  </si>
  <si>
    <t>EDTA Free acid  AR 500g</t>
  </si>
  <si>
    <t>22501-500g</t>
  </si>
  <si>
    <t>EL026-P1L</t>
  </si>
  <si>
    <t>d-limonene 100ml</t>
  </si>
  <si>
    <t>29688-100ml</t>
  </si>
  <si>
    <t>Dodecane 99%+100ml</t>
  </si>
  <si>
    <t>22371-100ml</t>
  </si>
  <si>
    <t>Chlorine water 12.5% 1L</t>
  </si>
  <si>
    <t>18698-1L</t>
  </si>
  <si>
    <t>Chlorobenzene AR 500ml</t>
  </si>
  <si>
    <t>99179-500ml</t>
  </si>
  <si>
    <t>Cetyl alcohol 800g (hexadecan-1-ol )</t>
  </si>
  <si>
    <t>18669-800g</t>
  </si>
  <si>
    <t>Celite 545 1Kg [filter aid ; diatomacious earth]</t>
  </si>
  <si>
    <t>545sg-1Kg</t>
  </si>
  <si>
    <t>Chlorobutane (1-)  ECP-AR 500ml</t>
  </si>
  <si>
    <t>18941-500ml</t>
  </si>
  <si>
    <t>Chlorobutane(2-) LR 100ml</t>
  </si>
  <si>
    <t>820281-100ml</t>
  </si>
  <si>
    <t>Cleanup MA 03 phos free 500ml</t>
  </si>
  <si>
    <t>2873-500ml</t>
  </si>
  <si>
    <t>CL376-500g</t>
  </si>
  <si>
    <t>19298-100g</t>
  </si>
  <si>
    <t>19101-250g</t>
  </si>
  <si>
    <t>19248-100g</t>
  </si>
  <si>
    <t>19248-250g</t>
  </si>
  <si>
    <t>19248-500g</t>
  </si>
  <si>
    <t>Congo Red CI 22120 10g</t>
  </si>
  <si>
    <t>19807-10g</t>
  </si>
  <si>
    <t>Cobalt(II) oxide 99% grey50g</t>
  </si>
  <si>
    <t>19558-50g</t>
  </si>
  <si>
    <t>19601-100g</t>
  </si>
  <si>
    <t>Copper 99% Turnings chunky approx 2-5mm ; 250g</t>
  </si>
  <si>
    <t>19918-250g</t>
  </si>
  <si>
    <t>CT056-500g</t>
  </si>
  <si>
    <t>Copper  99.5% Turnings Fine 500g</t>
  </si>
  <si>
    <t>19949-500g</t>
  </si>
  <si>
    <t>CL104-100g</t>
  </si>
  <si>
    <t>Copper Acetate 500gLR 98%+</t>
  </si>
  <si>
    <t>CL104-500g</t>
  </si>
  <si>
    <t>Copper(I) bromide 99% 50g</t>
  </si>
  <si>
    <t>19938-50g</t>
  </si>
  <si>
    <t>CL035-500g</t>
  </si>
  <si>
    <t>Copper(II) Nitrate AR 100g - Packed in wide mouth 1000g jar for easy access to re-crush</t>
  </si>
  <si>
    <t>20201-100g</t>
  </si>
  <si>
    <t>Hexadecane 99%+ 100ml Stocked on application</t>
  </si>
  <si>
    <t>25938-100ml</t>
  </si>
  <si>
    <t>23081-500g</t>
  </si>
  <si>
    <t>Hydrazinium sulfate AR 100g</t>
  </si>
  <si>
    <t>2680-100g</t>
  </si>
  <si>
    <t>Hexene(1) AR 100ml</t>
  </si>
  <si>
    <t>26601-100ml</t>
  </si>
  <si>
    <t>Hydroxyquinoline (8-) 99%+ 100g</t>
  </si>
  <si>
    <t>26661-100g</t>
  </si>
  <si>
    <t>Ethylene Glycol 99%+ LR 500ml</t>
  </si>
  <si>
    <t>22908-500ml</t>
  </si>
  <si>
    <t>22621-500ml</t>
  </si>
  <si>
    <t>Eosin yellow 50g Ci 45380</t>
  </si>
  <si>
    <t>22707-50g</t>
  </si>
  <si>
    <t>Eosin 5% solution 100ml</t>
  </si>
  <si>
    <t>Ethyl Acetate Technical 1L</t>
  </si>
  <si>
    <t>23209-1L</t>
  </si>
  <si>
    <t>Ethanolamine 99% 500ml</t>
  </si>
  <si>
    <t>0134-p500ml</t>
  </si>
  <si>
    <t>Ethoxy ethanol 99.5% 500ml</t>
  </si>
  <si>
    <t>23101-500ml</t>
  </si>
  <si>
    <t>Fehlings Solution No 2 1L</t>
  </si>
  <si>
    <t>Ferroin 0.025M 100ml</t>
  </si>
  <si>
    <t>23707-100ml</t>
  </si>
  <si>
    <t>Fluorescein sodium salt 100g</t>
  </si>
  <si>
    <t>24007-100g</t>
  </si>
  <si>
    <t>Fumaric acid 99%+; AR 500g</t>
  </si>
  <si>
    <t>24901-500g</t>
  </si>
  <si>
    <t>24900-100g</t>
  </si>
  <si>
    <t>24900-500g</t>
  </si>
  <si>
    <t>24953-10g</t>
  </si>
  <si>
    <t>Glass Beads 3mm 250g</t>
  </si>
  <si>
    <t>25008-250g</t>
  </si>
  <si>
    <t>32001-50g</t>
  </si>
  <si>
    <t>Mannitol(d) AR 100g</t>
  </si>
  <si>
    <t>31501-100g</t>
  </si>
  <si>
    <t>May Grunwald stain 500ml</t>
  </si>
  <si>
    <t>31741-25g</t>
  </si>
  <si>
    <t>31258-100g</t>
  </si>
  <si>
    <t>31271-250g</t>
  </si>
  <si>
    <t>31151-50g</t>
  </si>
  <si>
    <t>30808-25g</t>
  </si>
  <si>
    <t>Maltose 92% LR 500g</t>
  </si>
  <si>
    <t>31008-500g</t>
  </si>
  <si>
    <t>Lithium sulfate 99% 250g</t>
  </si>
  <si>
    <t>29745-250g</t>
  </si>
  <si>
    <t>Lithium Nitrate AR 250g</t>
  </si>
  <si>
    <t>29731-250g</t>
  </si>
  <si>
    <t>29828-50g</t>
  </si>
  <si>
    <t>44948-5Kg</t>
  </si>
  <si>
    <t>30701-1Kg</t>
  </si>
  <si>
    <t>30729-500g</t>
  </si>
  <si>
    <t>30729-1Kg</t>
  </si>
  <si>
    <t>Magnesium Oxide AR 100g</t>
  </si>
  <si>
    <t>30301-100g</t>
  </si>
  <si>
    <t>Indazole-3-carboxylic acid97%</t>
  </si>
  <si>
    <t>56915-100g</t>
  </si>
  <si>
    <t>44478-23L</t>
  </si>
  <si>
    <t>Iron Filings (chunky) 0.4-0.8mm 500g</t>
  </si>
  <si>
    <t>IT014-500g</t>
  </si>
  <si>
    <t>Iodomethane 250ml</t>
  </si>
  <si>
    <t>27958-250ml</t>
  </si>
  <si>
    <t>28261-100g</t>
  </si>
  <si>
    <t>FL022-500g</t>
  </si>
  <si>
    <t>28608-250g</t>
  </si>
  <si>
    <t>28221-250g</t>
  </si>
  <si>
    <t>Ferric Sulfate AR 500g</t>
  </si>
  <si>
    <t>41408-100g</t>
  </si>
  <si>
    <t>Lead chloride LR 100g</t>
  </si>
  <si>
    <t>29558-100g</t>
  </si>
  <si>
    <t>Lead Foil 0.45mm AR 250g</t>
  </si>
  <si>
    <t>29411-250g</t>
  </si>
  <si>
    <t>29408-500g</t>
  </si>
  <si>
    <t>Lanthanum oxide AR 250g</t>
  </si>
  <si>
    <t>Lead Foil  99% 0.45mm 500g AR Chemsupply</t>
  </si>
  <si>
    <t>LT020-500g</t>
  </si>
  <si>
    <t>LL031-500g</t>
  </si>
  <si>
    <t>Lactose monohydrate AR 500g</t>
  </si>
  <si>
    <t>29141-500g</t>
  </si>
  <si>
    <t>Lacto-Fuchsin 100ml</t>
  </si>
  <si>
    <t>Lanthanum(III) chloride 99.9% AR 50g</t>
  </si>
  <si>
    <t>29201-50g</t>
  </si>
  <si>
    <t>Lead Oxide (Red Lead) Pb3O4</t>
  </si>
  <si>
    <t>29638-100g</t>
  </si>
  <si>
    <t>Lead Dioxide 95% LR 250g</t>
  </si>
  <si>
    <t>29658-250g</t>
  </si>
  <si>
    <t>d-limonene 500ml</t>
  </si>
  <si>
    <t>29688-500ml</t>
  </si>
  <si>
    <t>Lead sulfate 98.5% 250g</t>
  </si>
  <si>
    <t>LL047-250g</t>
  </si>
  <si>
    <t>Lead sulfate LR 500g</t>
  </si>
  <si>
    <t>LL047-500g</t>
  </si>
  <si>
    <t>Lithium Bromide  anhydrous 99% LR</t>
  </si>
  <si>
    <t>29708-100g</t>
  </si>
  <si>
    <t>Lithium chloride anhydrous 98% LR 500g</t>
  </si>
  <si>
    <t>29748-500g</t>
  </si>
  <si>
    <t>Naphthol (1-) technical 98%</t>
  </si>
  <si>
    <t>33729-100g</t>
  </si>
  <si>
    <t>33551-100g</t>
  </si>
  <si>
    <t>33128-P2500</t>
  </si>
  <si>
    <t>Nickel Carbonate LR 250g</t>
  </si>
  <si>
    <t>33908-250g</t>
  </si>
  <si>
    <t>Nickel Nitrate AR 100g</t>
  </si>
  <si>
    <t>34271-100g</t>
  </si>
  <si>
    <t>Nickel Nitrate AR 250g</t>
  </si>
  <si>
    <t>34271-250g</t>
  </si>
  <si>
    <t>Nickel Nitrate AR 500g</t>
  </si>
  <si>
    <t>34271-500g</t>
  </si>
  <si>
    <t>Nesslers Reagent LR 500ml</t>
  </si>
  <si>
    <t>33858-500ml</t>
  </si>
  <si>
    <t>Neutral Red 5g</t>
  </si>
  <si>
    <t>33907-5g</t>
  </si>
  <si>
    <t>Nickel  metal Fine powder AR 100g</t>
  </si>
  <si>
    <t>3080-100g</t>
  </si>
  <si>
    <t>Nickel Acetate98% LR 100g</t>
  </si>
  <si>
    <t>31472-100g</t>
  </si>
  <si>
    <t>nipa-500g</t>
  </si>
  <si>
    <t>Nitrate test strips  50s</t>
  </si>
  <si>
    <t>IS118-50s</t>
  </si>
  <si>
    <t>Methyl Benzoate 99% 250ml</t>
  </si>
  <si>
    <t>32501-G250ml</t>
  </si>
  <si>
    <t>32301-500ml</t>
  </si>
  <si>
    <t>Methyl Acetate 250ml LR</t>
  </si>
  <si>
    <t>32408-250ml</t>
  </si>
  <si>
    <t>ML065-500ml</t>
  </si>
  <si>
    <t>Methyl Red 10G</t>
  </si>
  <si>
    <t>32808-10g</t>
  </si>
  <si>
    <t>Methyl Red 0.1% Soln 500ml</t>
  </si>
  <si>
    <t>32807-500ml</t>
  </si>
  <si>
    <t>35278-500g</t>
  </si>
  <si>
    <t>32588-2.5L</t>
  </si>
  <si>
    <t>Pepsin powder  3000units/mg100g</t>
  </si>
  <si>
    <t>35258-100g</t>
  </si>
  <si>
    <t>Pentanol (mixed isomers)500ml</t>
  </si>
  <si>
    <t>35118-500ml</t>
  </si>
  <si>
    <t>Pentanol  (mixed isomers) LR 1L</t>
  </si>
  <si>
    <t>35118-1L</t>
  </si>
  <si>
    <t>35201-500ml</t>
  </si>
  <si>
    <t>Pentane (n-) AR 2.5L</t>
  </si>
  <si>
    <t>35201-G2500</t>
  </si>
  <si>
    <t>Palm oil 1L</t>
  </si>
  <si>
    <t>pal-1L</t>
  </si>
  <si>
    <t>5123D-1Kg</t>
  </si>
  <si>
    <t>A11149-250ml</t>
  </si>
  <si>
    <t>34428-500ml</t>
  </si>
  <si>
    <t>40008-100</t>
  </si>
  <si>
    <t>Petroleum Jelly 200g</t>
  </si>
  <si>
    <t>36679-200g</t>
  </si>
  <si>
    <t>meta-phosphoric acid 100g</t>
  </si>
  <si>
    <t>40721-100g</t>
  </si>
  <si>
    <t>Plaster of paris TECH 1Kg</t>
  </si>
  <si>
    <t>18409-1Kg</t>
  </si>
  <si>
    <t>Plaster of paris 20Kg</t>
  </si>
  <si>
    <t>18409-20Kg</t>
  </si>
  <si>
    <t>Phenol Red 5g</t>
  </si>
  <si>
    <t>PA356-5g</t>
  </si>
  <si>
    <t>Phenol Red 0.02% 100ml</t>
  </si>
  <si>
    <t>Phenyl Hydrazine HCL 25g AR</t>
  </si>
  <si>
    <t>02348-25g</t>
  </si>
  <si>
    <t>49141-1Kg</t>
  </si>
  <si>
    <t>17730-1L</t>
  </si>
  <si>
    <t>Sodium Thiocyanate 98% 250g AR</t>
  </si>
  <si>
    <t>19676-250g</t>
  </si>
  <si>
    <t>50021-1L</t>
  </si>
  <si>
    <t>50022-1L</t>
  </si>
  <si>
    <t>SA026-500G</t>
  </si>
  <si>
    <t>5983-25g</t>
  </si>
  <si>
    <t>SA192-500g</t>
  </si>
  <si>
    <t>47441-500g</t>
  </si>
  <si>
    <t>48301-100g</t>
  </si>
  <si>
    <t>47908-500ml</t>
  </si>
  <si>
    <t>Sodium Hydroxide 8% (approx 2M) 500ml ; CAS 1310-73-2</t>
  </si>
  <si>
    <t>47558-500ml</t>
  </si>
  <si>
    <t>47558-1L</t>
  </si>
  <si>
    <t>47558-5L</t>
  </si>
  <si>
    <t>6192-100g</t>
  </si>
  <si>
    <t>Tannic acid LR 100g</t>
  </si>
  <si>
    <t>51908-100g</t>
  </si>
  <si>
    <t>Thioacetamide AR 100g</t>
  </si>
  <si>
    <t>52301-100g</t>
  </si>
  <si>
    <t>Titanium dioxide 100g</t>
  </si>
  <si>
    <t>52708-100g</t>
  </si>
  <si>
    <t>Titanium dioxide  99%+ LR 500g</t>
  </si>
  <si>
    <t>52708-500g</t>
  </si>
  <si>
    <t>Thymolphthalein 0.5% solution</t>
  </si>
  <si>
    <t>23437-100ml</t>
  </si>
  <si>
    <t>Tin (II) Chloride dihydrate AR 250g</t>
  </si>
  <si>
    <t>52801-250g</t>
  </si>
  <si>
    <t>Thymol Blue 5g</t>
  </si>
  <si>
    <t>52557-5g</t>
  </si>
  <si>
    <t>23288-50g</t>
  </si>
  <si>
    <t>52567-5g</t>
  </si>
  <si>
    <t>Tin foil AR 50g</t>
  </si>
  <si>
    <t>52611-50g</t>
  </si>
  <si>
    <t>Tin Foil 100g</t>
  </si>
  <si>
    <t>TL017-100g</t>
  </si>
  <si>
    <t>Tin Granulated  99.5% AR 100g</t>
  </si>
  <si>
    <t>52601-100g</t>
  </si>
  <si>
    <t>Strontium carbonate AR</t>
  </si>
  <si>
    <t>50901-500g</t>
  </si>
  <si>
    <t>Strontium Sulfate 97% 250g</t>
  </si>
  <si>
    <t>51031-250g</t>
  </si>
  <si>
    <t>51401-100g</t>
  </si>
  <si>
    <t>Spill kit Sorbent pad</t>
  </si>
  <si>
    <t>50458-1</t>
  </si>
  <si>
    <t>Spill collection pail 20L</t>
  </si>
  <si>
    <t>50468-1pail</t>
  </si>
  <si>
    <t>Spill kit sand 18Kg in bucket</t>
  </si>
  <si>
    <t>50479-18Kg</t>
  </si>
  <si>
    <t>Spilt acid Neutraliser 1Kg</t>
  </si>
  <si>
    <t>50489-1Kg</t>
  </si>
  <si>
    <t>Spilt alkali neutraliser 1Kg</t>
  </si>
  <si>
    <t>50499-1Kg</t>
  </si>
  <si>
    <t>Spilt Solvent Absorbent 1Kg ( bentonite - gels with sovent to allow scop up disposal)</t>
  </si>
  <si>
    <t>50469-1Kg</t>
  </si>
  <si>
    <t>Sorbitol 70% AR 500ml</t>
  </si>
  <si>
    <t>50421-500ml</t>
  </si>
  <si>
    <t>Spatula nuffield 150mm 10pk</t>
  </si>
  <si>
    <t>SP13782-10</t>
  </si>
  <si>
    <t>50059-500g</t>
  </si>
  <si>
    <t>Sorbic acid AR 250g</t>
  </si>
  <si>
    <t>50301-250g</t>
  </si>
  <si>
    <t>d-Sorbitol powder  AR 500g</t>
  </si>
  <si>
    <t>41501-1Kg</t>
  </si>
  <si>
    <t>Potassium Bromide 99.5% AR 100g</t>
  </si>
  <si>
    <t>41401-100g</t>
  </si>
  <si>
    <t>Potassium Acetate AR 500g</t>
  </si>
  <si>
    <t>PA014-500g</t>
  </si>
  <si>
    <t>Potassium Bromate AR 99% 100g</t>
  </si>
  <si>
    <t>41361-100g</t>
  </si>
  <si>
    <t>PL019-500g</t>
  </si>
  <si>
    <t>PL025-500g</t>
  </si>
  <si>
    <t>Potassium Fluoride 97% anhydrous CAS:- 7789-23-3</t>
  </si>
  <si>
    <t>42201-500g</t>
  </si>
  <si>
    <t>42308-250g</t>
  </si>
  <si>
    <t>42308-500g</t>
  </si>
  <si>
    <t>Potassium Hydrogen carbonate LR 1Kg</t>
  </si>
  <si>
    <t>42308-1Kg</t>
  </si>
  <si>
    <t>42111-250g</t>
  </si>
  <si>
    <t>Potassium Ferrocyanide LR 50g</t>
  </si>
  <si>
    <t>42118-50g</t>
  </si>
  <si>
    <t>43501-100g</t>
  </si>
  <si>
    <t>Potassium Thiocyanate 1Kg 98% GPR</t>
  </si>
  <si>
    <t>Potassium Metabisulfite 95%AR</t>
  </si>
  <si>
    <t>05391-500g</t>
  </si>
  <si>
    <t>Potassium Phosphate monobasic (Potassium dihydrogen phosphate) LR 5kg CAS 7778-77-0</t>
  </si>
  <si>
    <t>42008-5Kg</t>
  </si>
  <si>
    <t>Potassium Phosphate monobasic TECH CAS 7778-77-0</t>
  </si>
  <si>
    <t>42009-500g</t>
  </si>
  <si>
    <t>Potassium Phosphate Monobasic 1Kg Tech CAS 7778-77-0</t>
  </si>
  <si>
    <t>42009-1Kg</t>
  </si>
  <si>
    <t>5401-250g</t>
  </si>
  <si>
    <t>Potassium Oxalate AR 98% (monohydrate)500g Chemsupply</t>
  </si>
  <si>
    <t>PA141-500g</t>
  </si>
  <si>
    <t>Potassium Oxalate (monohydrate) 99.5%AR</t>
  </si>
  <si>
    <t>43301-500g</t>
  </si>
  <si>
    <t>Safranin O 5g ECP brand</t>
  </si>
  <si>
    <t>44507-5g</t>
  </si>
  <si>
    <t>Safranin O 10g ECP Brand</t>
  </si>
  <si>
    <t>44507-10g</t>
  </si>
  <si>
    <t>Pyrocatechol 99% 100g ( catechol )</t>
  </si>
  <si>
    <t>44421-100g</t>
  </si>
  <si>
    <t>Propyl Gallate AR stocked  &amp; price confirmed on application</t>
  </si>
  <si>
    <t>168751-500g</t>
  </si>
  <si>
    <t>Silver iodide 99% 25g</t>
  </si>
  <si>
    <t>5737-25g</t>
  </si>
  <si>
    <t>Voltaic cell with electrodes ( carbon/Fe;Sn;Ni;Znx2;Al;Cu)</t>
  </si>
  <si>
    <t>PH0927N8</t>
  </si>
  <si>
    <t>46501-100g</t>
  </si>
  <si>
    <t>Sodium Bromate 250g</t>
  </si>
  <si>
    <t>814368-250g</t>
  </si>
  <si>
    <t>Sodium Butyrate 98.5% 25g</t>
  </si>
  <si>
    <t>sodbu-025g</t>
  </si>
  <si>
    <t>SA105-500G</t>
  </si>
  <si>
    <t>Silver sulfate AR  25g</t>
  </si>
  <si>
    <t>45201-25g</t>
  </si>
  <si>
    <t>Lauric acid 99% [ dodecanoic acid ] 99%+</t>
  </si>
  <si>
    <t>805333-250g</t>
  </si>
  <si>
    <t>Retail NZD Ex GST</t>
  </si>
  <si>
    <t>ECP Limited</t>
  </si>
  <si>
    <t>Schools &amp; Polytechnics</t>
  </si>
  <si>
    <t>ECP Limited
PO Box 34 125, 
Birkenhead 0746</t>
  </si>
  <si>
    <t>Phone: (09)4804392</t>
  </si>
  <si>
    <t>email</t>
  </si>
  <si>
    <t>sales@ecpLtd.co.nz</t>
  </si>
  <si>
    <t>www.ecplabchem.co.nz</t>
  </si>
  <si>
    <t>School:-</t>
  </si>
  <si>
    <t>Order No.</t>
  </si>
  <si>
    <t>Target</t>
  </si>
  <si>
    <t>20791.292-1L</t>
  </si>
  <si>
    <t>Acacia Extract 100g CAS 9000-01-5</t>
  </si>
  <si>
    <t>Acetic Acid AR 99% 500ml CAS 64-19-7</t>
  </si>
  <si>
    <t>Acetic Acid AR Glacial 99%+ , in plastic CAS 64-19-7</t>
  </si>
  <si>
    <t>Acetic Acid AR Glacial 99.7%1L glass CAS 64-19-7</t>
  </si>
  <si>
    <t>20104.334-2.5PL</t>
  </si>
  <si>
    <t>Acetic Acid AR Glacial in HDPE</t>
  </si>
  <si>
    <t>Acetic Acid LR 20% 2.5L</t>
  </si>
  <si>
    <t>Acetic Acid LR 5% 500ml</t>
  </si>
  <si>
    <t>Acetone AR 500ml Chemsupply CAS 67-64-1</t>
  </si>
  <si>
    <t>Acetone AR 99% 2.5L</t>
  </si>
  <si>
    <t>Acetone AR 99.8% 2.5L AnalaR NORMAPUR ACS Pharmaceutical</t>
  </si>
  <si>
    <t>20066.321-2.5GL</t>
  </si>
  <si>
    <t>20066.365-5LP</t>
  </si>
  <si>
    <t>Acetone HPLC 2.5L VWR Rankem</t>
  </si>
  <si>
    <t>A0742-2.5L</t>
  </si>
  <si>
    <t>Acetone LR (Lab Reagent) 2.5L CAS 67-64-1</t>
  </si>
  <si>
    <t>10608-2.5LPL</t>
  </si>
  <si>
    <t>Acetone LR 99% 5L CAS 67-64-1</t>
  </si>
  <si>
    <t>Adipic Acid AR 100g CAS 124-04-9</t>
  </si>
  <si>
    <t>Aluminium Chloride Hexahydrate AR 500g CAS 7784-13-6</t>
  </si>
  <si>
    <t>Aluminium Chloride Hexahydrate AR250g CAS 7784-13-6</t>
  </si>
  <si>
    <t xml:space="preserve">Aluminium Hydroxide 98% AR 500g CAS 21645-51-2 </t>
  </si>
  <si>
    <t>Aluminium Isopropoxide 98% CAS 555-31-7</t>
  </si>
  <si>
    <t>Aluminium Nitrate Nonahydrate AR 500g CAS 7784-27-2</t>
  </si>
  <si>
    <t>Aluminium Potassium Sulfate  dodecahydrate AR 500g</t>
  </si>
  <si>
    <t>Ammonia Solution 25% SP. GR. 0.91  AR-2.5L</t>
  </si>
  <si>
    <t>21235.297-1Kg</t>
  </si>
  <si>
    <t>24257.260-500g</t>
  </si>
  <si>
    <t>Ammonium Monovanadate AR 100g</t>
  </si>
  <si>
    <t>Ammonium Phosphate dibasic 97% AR; CAS 7783-28-0</t>
  </si>
  <si>
    <t>12651-200g</t>
  </si>
  <si>
    <t>Ammonium Sulfate LR 98.5% 1Kg</t>
  </si>
  <si>
    <t>13708-1Kg</t>
  </si>
  <si>
    <t>Ammonium Sulfate LR 98.5% 500g</t>
  </si>
  <si>
    <t>Ascorbic(l-) Acid 250g 99.5% AR CAS 50-81-7</t>
  </si>
  <si>
    <t>Ascorbic(l-) acid 500g 99.5% AR BP CAS 50-81-7</t>
  </si>
  <si>
    <t>Barium Chloride.2H2O  99% min AR 500g CAS 10326-27-9</t>
  </si>
  <si>
    <t>Barium Nitrate 99% AR 500g CAS 10022-31-8</t>
  </si>
  <si>
    <t>Barium Sulfate 97% AR 250g CAS 7727-43-7</t>
  </si>
  <si>
    <t>Barium Sulfate 97% AR 500g CAS 7727-43-7</t>
  </si>
  <si>
    <t>14808-P2500</t>
  </si>
  <si>
    <t>Benedicts Solution LR 500ml</t>
  </si>
  <si>
    <t>Bentonite Clay 1Kg TECH CAS 1302-78-9</t>
  </si>
  <si>
    <t>Benzoic Acid AR 500g CAS 65-85-0</t>
  </si>
  <si>
    <t>Benzyl Alcohol AR 500ml CAS 67-64-1</t>
  </si>
  <si>
    <t>Benzylamine LR98% 500ml</t>
  </si>
  <si>
    <t>18128-500ml</t>
  </si>
  <si>
    <t>Bismuth Nitrate AR 100g CAS 10035-06-0</t>
  </si>
  <si>
    <t>Brass Metal Strip 200mmx5mmx0.5mm</t>
  </si>
  <si>
    <t xml:space="preserve">Bromocresol Green Indicator Solution </t>
  </si>
  <si>
    <t>B0541-125ml</t>
  </si>
  <si>
    <t>B0551-125ml</t>
  </si>
  <si>
    <t>0116-1L</t>
  </si>
  <si>
    <t>Buffer pH 10 @ 25C (Blue) 500ml Chemsupply ACR</t>
  </si>
  <si>
    <t>0116-500ML</t>
  </si>
  <si>
    <t>Buffer pH 10 1L BLUE</t>
  </si>
  <si>
    <t>16101-1L</t>
  </si>
  <si>
    <t>Buffer pH 10 blue 500ml</t>
  </si>
  <si>
    <t>16101-500ml</t>
  </si>
  <si>
    <t>Buffer pH 4 @ 25C (Red) 1L  Chemsupply ACR</t>
  </si>
  <si>
    <t>Buffer pH 4 @25C (Red) 500ml  Chemsupply ACR</t>
  </si>
  <si>
    <t>Buffer pH 4 Red 500ml Titrinorm ISO17025</t>
  </si>
  <si>
    <t>32044.268-500ml</t>
  </si>
  <si>
    <t>Buffer pH 7 green 1L  Chemsupply ACR</t>
  </si>
  <si>
    <t>Buffer pH 7 Green AVS TITRINORM 1L ISO 17025</t>
  </si>
  <si>
    <t>32045.295-1L</t>
  </si>
  <si>
    <t>Buffer pH 7 Green AVS TITRINORM 500ml ISO 17025</t>
  </si>
  <si>
    <t>32045.262-500ml</t>
  </si>
  <si>
    <t>Buffer pH 9 Blue  500ml VWR Titrinorm</t>
  </si>
  <si>
    <t>32046.265-500ml</t>
  </si>
  <si>
    <t>Buffer pH7 clear 500ml Traceable to SRM from NIST</t>
  </si>
  <si>
    <t>32096.267-500ml</t>
  </si>
  <si>
    <t>Buffer Tablets pH 4; 50s to make 100ml/tab</t>
  </si>
  <si>
    <t>Calcium Carbide 100g CAS 75-20-7</t>
  </si>
  <si>
    <t>2460F-100g</t>
  </si>
  <si>
    <t>Calcium Carbonate 99.5% AR 500g</t>
  </si>
  <si>
    <t>Calcium Carbonate 99.5% LR 1Kg CAS 471-34-1</t>
  </si>
  <si>
    <t>Calcium Chloride 1%  1L</t>
  </si>
  <si>
    <t>Calcium Hydroxide AR 100g</t>
  </si>
  <si>
    <t>18001-100g</t>
  </si>
  <si>
    <t>Calcium Hydroxide AR 500g CAS 1305-62-0</t>
  </si>
  <si>
    <t>Calcium Metal granules 100g Chemsupply</t>
  </si>
  <si>
    <t>Calcium Phosphate Monobasic 99% AR</t>
  </si>
  <si>
    <t>Calcium Sulfate hemihydrate (dried) 500g</t>
  </si>
  <si>
    <t>Chromium(III) Chloride hexahydrate AR 100g [Chromic chloride]</t>
  </si>
  <si>
    <t>Chromium(III) Nitrate 250g</t>
  </si>
  <si>
    <t>Chromium(III) Potassium sulfate 98.5 % LR 100g</t>
  </si>
  <si>
    <t>Chromium(III) Potassium sulfate 98.5% LR 250g</t>
  </si>
  <si>
    <t>Chromium(III) Sulfate 15H2O 100g</t>
  </si>
  <si>
    <t>Chromium(III) Sulfate basic 500g</t>
  </si>
  <si>
    <t>Cobalt(II) Chloride AR 98.5% 100g</t>
  </si>
  <si>
    <t>Cobalt(II) Chloride AR 98.5% 50g</t>
  </si>
  <si>
    <t>Cobalt(II) Chloride LR 96% min100g</t>
  </si>
  <si>
    <t>Cobalt(II) Nitrate AR 97% 100g</t>
  </si>
  <si>
    <t>Cobalt(II) Sulfate AR 99% 250g</t>
  </si>
  <si>
    <t>Cobalt(II) Sulfate AR 99%+ 100g</t>
  </si>
  <si>
    <t>Cobalt(II) Sulfate AR 99%+ 500g</t>
  </si>
  <si>
    <t>Cobalt(II) Sulfate LR 99%+ 500g</t>
  </si>
  <si>
    <t>Copper  Turnings 99% chunky aprox 2-5 mm 500g</t>
  </si>
  <si>
    <t>Copper Foil roll 0.01mm x 10cm x 1m</t>
  </si>
  <si>
    <t>Copper(II) Acetate LR 98%+ 100g</t>
  </si>
  <si>
    <t>Copper(II) Carbonate AR 250g</t>
  </si>
  <si>
    <t>Copper(II) Carbonate basic AR 500g</t>
  </si>
  <si>
    <t>Copper(II) Carbonate Basic Monohydrate LR (Cupric hydroxide carbonate) 500g Chemsupply</t>
  </si>
  <si>
    <t>Copper(II) Carbonate LR 95%  250g</t>
  </si>
  <si>
    <t xml:space="preserve">Copper(II) Chloride AR 99% 250g </t>
  </si>
  <si>
    <t>Copper(II) Nitrate trihydrate 1Kg GPR Rectapur</t>
  </si>
  <si>
    <t>23123.294-1Kg</t>
  </si>
  <si>
    <t>Copper(II) Oxide AR 250g</t>
  </si>
  <si>
    <t>Copper(II) Sulfate Anhydrous AR 500g</t>
  </si>
  <si>
    <t>Copper(II) Sulfate Anhydrous LR 250g</t>
  </si>
  <si>
    <t>Copper(II) Sulfate Pentahydrate AR 250g</t>
  </si>
  <si>
    <t>Copper(II) Sulfate Pentahydrate AR 98% Chemsupply 500g</t>
  </si>
  <si>
    <t>Copper(II) Sulfate Pentahydrate AR 99% AR 500g</t>
  </si>
  <si>
    <t>Copper(II) Sulfate Pentahydrate LR 1Kg  extra pure 99% min</t>
  </si>
  <si>
    <t>Copper(II) Sulfate Pentahydrate TECH 2.5kg</t>
  </si>
  <si>
    <t>Copper(II) Sulfate Pentahydrate TECH 500g</t>
  </si>
  <si>
    <t>Copper(II) Sulfate Pentahydrate Technical 1Kg</t>
  </si>
  <si>
    <t>23224.327-2.5L</t>
  </si>
  <si>
    <t>FSBP/2392/82-20pk</t>
  </si>
  <si>
    <t>D905-500ml</t>
  </si>
  <si>
    <t>Dichloromethane AR Pharma 99.5% 2.5L</t>
  </si>
  <si>
    <t>23366.327-2.5L</t>
  </si>
  <si>
    <t>Dichloromethane suitable for HPLC 99.8% 2.5L VWR</t>
  </si>
  <si>
    <t>23373.320-2.5L</t>
  </si>
  <si>
    <t>Diethyl Ether AR 500ml CAS 60-29-7</t>
  </si>
  <si>
    <t>Diisopropylamine AR 99% 500ML</t>
  </si>
  <si>
    <t>3353-500ML</t>
  </si>
  <si>
    <t>Dimethyl Glyoxime AR 99% 100g</t>
  </si>
  <si>
    <t>21881-100g</t>
  </si>
  <si>
    <t>V045-07-500g</t>
  </si>
  <si>
    <t xml:space="preserve">EDTA 0.1M Solution 1L </t>
  </si>
  <si>
    <t>EDTA 0.1M Solution 2 ampoules  VWR Rankem</t>
  </si>
  <si>
    <t>EDTA Disodium salt AR 250g CAS 6381-92-6</t>
  </si>
  <si>
    <t>EDTA Disodium Salt AR 500g CAS 6381-92-6</t>
  </si>
  <si>
    <t>1239-500ml</t>
  </si>
  <si>
    <t>1239-1L</t>
  </si>
  <si>
    <t>EA042-G2.5L</t>
  </si>
  <si>
    <t>Ethyl Acetate AR 99.5% AnalaR 2.5L Pharma</t>
  </si>
  <si>
    <t>23882.321-2.5L</t>
  </si>
  <si>
    <t>Fehlings Solution A  VWR Rankem</t>
  </si>
  <si>
    <t>Ferric Ammonium Citrate Brown 250g</t>
  </si>
  <si>
    <t>Ferric Ammonium Citrate Green 100g</t>
  </si>
  <si>
    <t>Ferric Ammonium citrate green AR 250g</t>
  </si>
  <si>
    <t>5036-500g</t>
  </si>
  <si>
    <t>A0426-500g</t>
  </si>
  <si>
    <t>Formaldehyde AR 37% 1L</t>
  </si>
  <si>
    <t>24201-2.5PL</t>
  </si>
  <si>
    <t>Formaldehyde AR 37% 500ml</t>
  </si>
  <si>
    <t>Formic acid AR 85% 1L</t>
  </si>
  <si>
    <t>Formic acid AR 85% 500ml</t>
  </si>
  <si>
    <t>Gibberellic acid 1.0% -10g tab</t>
  </si>
  <si>
    <t>Glass beads 3mm 500g</t>
  </si>
  <si>
    <t>25301-1Kg</t>
  </si>
  <si>
    <t>Glycerol AR, ACS 2.5L</t>
  </si>
  <si>
    <t>G0012-2.5L</t>
  </si>
  <si>
    <t>Glycerol AR,ACS 500ML</t>
  </si>
  <si>
    <t>G0011-500ml</t>
  </si>
  <si>
    <t>Heptane (n-) AR glass bottle 2.5L</t>
  </si>
  <si>
    <t>24551.324-2.5L</t>
  </si>
  <si>
    <t>Hexamine Extra Pure 99.5%  500g (urotropine or hexamethylenetetramine)</t>
  </si>
  <si>
    <t>4049-500g</t>
  </si>
  <si>
    <t>Hexamine LR 99.5% 250g</t>
  </si>
  <si>
    <t>Hexylamine [ 1-aminohexane] 99% 100ml</t>
  </si>
  <si>
    <t>20254.321-2.5GL</t>
  </si>
  <si>
    <t>Hydrochloric Acid AR 32% 1L ANALAR NORMAPUR  in glass</t>
  </si>
  <si>
    <t>20254.296-1GL</t>
  </si>
  <si>
    <t>Hydrochloric Acid AR 32% Plastic</t>
  </si>
  <si>
    <t>Hydrochloric Acid AR 37% 2.5L  RCI Premium</t>
  </si>
  <si>
    <t>20252.290-1L</t>
  </si>
  <si>
    <t>Hydrochloric Acid AR 37%, 2.5L AnalaR NORMAPUR Pharma</t>
  </si>
  <si>
    <t>20252.420-2.5GL</t>
  </si>
  <si>
    <t>Hydrochloric Acid LR 10% 1L</t>
  </si>
  <si>
    <t>Hydrochloric Acid LR 10% 2.5L</t>
  </si>
  <si>
    <t>27228-2.5PL</t>
  </si>
  <si>
    <t>Hydrochloric Acid LR 14.6% (4M approx) 2.5L, in HDPE</t>
  </si>
  <si>
    <t>Hydrochloric Acid LR 5% 2.5L</t>
  </si>
  <si>
    <t>27238-2.5PL</t>
  </si>
  <si>
    <t>Hydrochloric Acid Volumetric 0.1M (N/10) 1 ampoule makes 500ml</t>
  </si>
  <si>
    <t>Hydrochloric Acid Volumetric 0.1M (N/10) 6 ampoules makes 500ml each</t>
  </si>
  <si>
    <t>Hydrochloric Acid Volumetric 0.1M 1L  [0.1M= 0.365%]</t>
  </si>
  <si>
    <t>Hydrochloric Acid Volumetric 0.1M in ethanol 1L</t>
  </si>
  <si>
    <t>30024.324-2.5L</t>
  </si>
  <si>
    <t>Hydrochloric Acid Volumetric 1.0M 2.5L [3.65%]</t>
  </si>
  <si>
    <t>Hydrochloric Acid Volumetric 1.0M VR  [0.1M= 3.65%]</t>
  </si>
  <si>
    <t>Hydroxy Naphthol Blue 25g</t>
  </si>
  <si>
    <t>10160-6amp</t>
  </si>
  <si>
    <t>4200-100g</t>
  </si>
  <si>
    <t>Iron(II) Chloride.4H2O LR</t>
  </si>
  <si>
    <t>Iron(II) Sulfate 500g AR Chemsupply</t>
  </si>
  <si>
    <t>Iron(II) Sulfate 98% TECH CAS 7720-78-7</t>
  </si>
  <si>
    <t>Iron(II) Sulfate 99.5% AR 500g CAS 7720-78-7</t>
  </si>
  <si>
    <t>Iron(II) Sulfate AR 1Kg [ Ferrous Sulfate] CAS 7720-78-7</t>
  </si>
  <si>
    <t>Iron(II/III) Oxide Black Tech 500g</t>
  </si>
  <si>
    <t>28628-500g</t>
  </si>
  <si>
    <t>Iron(III) Chloride Anhydrous 250g</t>
  </si>
  <si>
    <t>Iron(III) Chloride anhydrous 500g CAS 7705-08-0</t>
  </si>
  <si>
    <t>Iron(III) Chloride.6H2O 250g</t>
  </si>
  <si>
    <t>Iron(III) Chloride.6H2O LR 500g</t>
  </si>
  <si>
    <t>Iron(III) Citrate.nH2O LR 100g [Ferric Citrate]</t>
  </si>
  <si>
    <t>Iron(III) Nitrate AR 500g CAS 7782-61-8</t>
  </si>
  <si>
    <t>Iron(III) Oxide (Ferric Oxide) 500g CAS 1309-37-1</t>
  </si>
  <si>
    <t>Iron(III) Oxide red ( Ferric oxide ) 500g</t>
  </si>
  <si>
    <t>Iron(III) Oxide Red LR 250g</t>
  </si>
  <si>
    <t>Iron(III) oxide yellow [FeOOH] 100g</t>
  </si>
  <si>
    <t>Iron(III) Oxide yellow[FeOOH] LR250g</t>
  </si>
  <si>
    <t>Iron(III) Sulfate AR 250g</t>
  </si>
  <si>
    <t>Iron(III) Sulfate AR 500g</t>
  </si>
  <si>
    <t>iso-Octane 95% AR CAS 540-84-1</t>
  </si>
  <si>
    <t>P351-06-250g</t>
  </si>
  <si>
    <t>Leishman's Stain powder 25g</t>
  </si>
  <si>
    <t>04390-25g</t>
  </si>
  <si>
    <t>Litmus paper BLUE pk200</t>
  </si>
  <si>
    <t>4451-200</t>
  </si>
  <si>
    <t>0215-100ML</t>
  </si>
  <si>
    <t>Magnesium  Powder  100 mesh LR 100g</t>
  </si>
  <si>
    <t>Magnesium  Powder 100g LR</t>
  </si>
  <si>
    <t>Magnesium  Ribbon 25g  (approx 400x3cm pieces)</t>
  </si>
  <si>
    <t>Magnesium  Ribbon 25g (1-1.5cmx900 approx)</t>
  </si>
  <si>
    <t>Magnesium  Ribbon 25g (in approx 150x8cm pieces)</t>
  </si>
  <si>
    <t>Magnesium  Ribbon reel 25g</t>
  </si>
  <si>
    <t>Magnesium Chloride.6H2O AR 500g AnalAR</t>
  </si>
  <si>
    <t>Magnesium Chloride.6H2O AR 500g Chemsupply</t>
  </si>
  <si>
    <t>Magnesium Chloride.6H2O AR 98% 500g</t>
  </si>
  <si>
    <t>Magnesium Sulfate.7H2O AR 500g</t>
  </si>
  <si>
    <t>Magnesium Sulfate.7H2O AR 500g Chemsupply</t>
  </si>
  <si>
    <t>Magnesium Sulfate.7H2O TECH 1Kg</t>
  </si>
  <si>
    <t>Magnesium Sulfate.7H2O TECH 500g</t>
  </si>
  <si>
    <t>0325-500ml</t>
  </si>
  <si>
    <t>Mercury(II) Bromide 99% AR CAS 7789-47-1</t>
  </si>
  <si>
    <t>Mercury(II) Oxide RED AR 50g CAS 21908-53-2</t>
  </si>
  <si>
    <t>Mercury(II) Sulfate AR 50g CAS 7783-35-9</t>
  </si>
  <si>
    <t xml:space="preserve">Methanol (Specially dried) </t>
  </si>
  <si>
    <t xml:space="preserve">Methanol AR 2.5L plastic </t>
  </si>
  <si>
    <t>Methanol AR 99.8% Analar Normapur ACS Pharma 2.5L</t>
  </si>
  <si>
    <t>20847.307-2.5PL</t>
  </si>
  <si>
    <t>Methylene Blue 96% 20g</t>
  </si>
  <si>
    <t>Nipagin M ( Methyl p-hydroxybenzoate) 500g CAS 99-76-3</t>
  </si>
  <si>
    <t>NA001-500M</t>
  </si>
  <si>
    <t>Nitric Acid LR 10% 1L</t>
  </si>
  <si>
    <t>Nitric Acid LR 10% 2.5L</t>
  </si>
  <si>
    <t>34428-2.5PL</t>
  </si>
  <si>
    <t>Nitric Acid LR 10% 500ml</t>
  </si>
  <si>
    <t>34408-1L</t>
  </si>
  <si>
    <t>NL001-500M</t>
  </si>
  <si>
    <t>Nitric Acid VR 0.5M Lab Test grade 1L</t>
  </si>
  <si>
    <t>Octadecane(n-)  98%+ 100g</t>
  </si>
  <si>
    <t>Octane(n-) LR 98% CAS 111-65-9</t>
  </si>
  <si>
    <t>34658-500ml</t>
  </si>
  <si>
    <t>Octanoic acid LR 98% 250ml</t>
  </si>
  <si>
    <t>Octanol(1-) LR 500ml CAS 111-87-5</t>
  </si>
  <si>
    <t>Octanol(-1) LR 500ml CAS 111-87-5</t>
  </si>
  <si>
    <t>Paraffin Liquid for IR Spectroscopy [ Mineral oil light]</t>
  </si>
  <si>
    <t>05122-500ml</t>
  </si>
  <si>
    <t>PM/996-each</t>
  </si>
  <si>
    <t>Pentanol(1-) 98% GPR RECTAPUR 1L</t>
  </si>
  <si>
    <t>20800.294-1GL</t>
  </si>
  <si>
    <t>Pepsin 1% 0.1N HCL 3L- Electrode cleaner for protein contaminated electrodes.</t>
  </si>
  <si>
    <t>Petroleum Ether 2.5L 40-60 [ Petroleum spirits 40-60 ]</t>
  </si>
  <si>
    <t>Petroleum Ether 60-80 AR 2.5L</t>
  </si>
  <si>
    <t>P0072-2.5L</t>
  </si>
  <si>
    <t>pH 1-14 Indicator Paper (pH 1-14) 10 Booklets</t>
  </si>
  <si>
    <t>10026-10bk</t>
  </si>
  <si>
    <t>pH 1-14 Indicator Strips Lab grade [orange strips turning to colour reflecting pH of solution]</t>
  </si>
  <si>
    <t>pH 1-14 Indicator strips, non bleeding - 100 strips per pack</t>
  </si>
  <si>
    <t>315082P-100</t>
  </si>
  <si>
    <t>pH 1-14 paper booklets x 10</t>
  </si>
  <si>
    <t>i0026-10</t>
  </si>
  <si>
    <t>10025-10bk</t>
  </si>
  <si>
    <t>pH 2-4.5 Indicator Paper (pH 2-4.5) 10 Booklets</t>
  </si>
  <si>
    <t>10027-10bk</t>
  </si>
  <si>
    <t>pH 3.8-5.3 Indicator Paper (pH 3.8-5.3) 10 Booklets</t>
  </si>
  <si>
    <t>10028-10bk</t>
  </si>
  <si>
    <t>pH 5-7.5 Indicator Paper (pH 5-7.5) 10 Booklets</t>
  </si>
  <si>
    <t>10031-10bk</t>
  </si>
  <si>
    <t>40101-25g</t>
  </si>
  <si>
    <t>Phenol Liquid 1% LR 1L</t>
  </si>
  <si>
    <t>0230-100ml</t>
  </si>
  <si>
    <t>PL101-100M</t>
  </si>
  <si>
    <t xml:space="preserve">Phosphoric acid 85% AR 2.5L Plastic  </t>
  </si>
  <si>
    <t>2796-2.5PL</t>
  </si>
  <si>
    <t>40709-2.5PL</t>
  </si>
  <si>
    <t>Potassium Bromide IR Spectro 100g</t>
  </si>
  <si>
    <t>P2566-100g</t>
  </si>
  <si>
    <t>Potassium Carbonate Anhydrous AR 1Kg</t>
  </si>
  <si>
    <t>Potassium Carbonate Anhydrous AR 500g</t>
  </si>
  <si>
    <t>P0240-500g</t>
  </si>
  <si>
    <t>Potassium Chloride 96% TECHNICAL 500g</t>
  </si>
  <si>
    <t>26764.298-1Kg</t>
  </si>
  <si>
    <t xml:space="preserve">Potassium Chloride AR 100g </t>
  </si>
  <si>
    <t xml:space="preserve">Potassium Chloride AR 500g </t>
  </si>
  <si>
    <t>Potassium Dichromate AR 99.9% 250g</t>
  </si>
  <si>
    <t>Potassium Dichromate LR 500g Chemsupply LR</t>
  </si>
  <si>
    <t>42101-1Kg</t>
  </si>
  <si>
    <t>26816-1Kg</t>
  </si>
  <si>
    <t>Potassium Hydrogen Sulfate AR 95% 250g [ Potassium Bisulfate ]</t>
  </si>
  <si>
    <t>Potassium Hydroxide 0.100M 1L</t>
  </si>
  <si>
    <t>Potassium Hydroxide AR 85% 500g pellets</t>
  </si>
  <si>
    <t>Potassium Hydroxide AR 85% pellets 500g</t>
  </si>
  <si>
    <t>26668.296-1Kg</t>
  </si>
  <si>
    <t>Potassium Hydroxide LR 85% LR 500g</t>
  </si>
  <si>
    <t>Potassium Hydroxide TECH 85% 500g</t>
  </si>
  <si>
    <t>05384-100g</t>
  </si>
  <si>
    <t>26846.292-1Kg</t>
  </si>
  <si>
    <t>P0461-100g</t>
  </si>
  <si>
    <t>P0462-250G</t>
  </si>
  <si>
    <t>26843.235-250g</t>
  </si>
  <si>
    <t>26843.268-500g</t>
  </si>
  <si>
    <t>26869.234-250g</t>
  </si>
  <si>
    <t>Potassium Permanganate AR 100g CAS 7722-64-7</t>
  </si>
  <si>
    <t>43401-100g</t>
  </si>
  <si>
    <t>Potassium Permanganate AR 250g CAS 7722-64-7</t>
  </si>
  <si>
    <t>Potassium Phosphate Monobasic (Potassium dihydrogen phosphate) AR 1Kg</t>
  </si>
  <si>
    <t>42001-1Kg</t>
  </si>
  <si>
    <t>Potassium Phosphate Monobasic (Potassium dihydrogen phosphate) AR 500g CAS 7778-77-0</t>
  </si>
  <si>
    <t>Potassium Phosphate Monobasic AR , Pharma 1Kg</t>
  </si>
  <si>
    <t>26936.293-1Kg</t>
  </si>
  <si>
    <t>Potassium Sodium Tartrate Tetrahydrate AR (Rochelle Salt) 500g</t>
  </si>
  <si>
    <t>PA086-500g</t>
  </si>
  <si>
    <t>P0561-500g</t>
  </si>
  <si>
    <t>Potassium Sulfate 99% AR 250g CAS 7778-80-5</t>
  </si>
  <si>
    <t>43701-250g</t>
  </si>
  <si>
    <t>Potassium Sulfate 99% AR 500g CAS 7778-80-5</t>
  </si>
  <si>
    <t xml:space="preserve">Potassium Sulfate AR 99% 1kg AnalaR </t>
  </si>
  <si>
    <t>26997.293-1Kg</t>
  </si>
  <si>
    <t>Potassium Sulfate AR 99% 500g</t>
  </si>
  <si>
    <t>44221-2.5PL</t>
  </si>
  <si>
    <t>44221-500mPL</t>
  </si>
  <si>
    <t>44221-1PL</t>
  </si>
  <si>
    <t>P0792-2.5L</t>
  </si>
  <si>
    <t>Propanal AR *FRIDGE*  500ml</t>
  </si>
  <si>
    <t>Propylene Glycol LR 1L</t>
  </si>
  <si>
    <t>05500-100g</t>
  </si>
  <si>
    <t>Safety Carrier -plastic bin with lid lock for secondary containment .</t>
  </si>
  <si>
    <t>Sand Acid Washed 1Kg</t>
  </si>
  <si>
    <t>Silica gel blue beads 3-5mm 1Kg  for drying blue to pink</t>
  </si>
  <si>
    <t>44938-1Kg</t>
  </si>
  <si>
    <t>Silica gel blue beads 3-5mm 500g  for drying blue to pink</t>
  </si>
  <si>
    <t>44938-500g</t>
  </si>
  <si>
    <t>Silica gel orange beads 3-5mm 5Kg for drying orange to beige</t>
  </si>
  <si>
    <t>Silica gel orange granules 3-5mm 1Kg for drying orange to beige</t>
  </si>
  <si>
    <t>Silicone Antifoam 30%  500ml</t>
  </si>
  <si>
    <t>Silicone Grease [High Vacuum Grease ] 85g</t>
  </si>
  <si>
    <t>SG01A-85g</t>
  </si>
  <si>
    <t>Silicone Oil 100cs 1L</t>
  </si>
  <si>
    <t>S100-1L</t>
  </si>
  <si>
    <t>Silicone Oil 350cs 1L Pharmaceutical grade</t>
  </si>
  <si>
    <t>S350PH-1L</t>
  </si>
  <si>
    <t>Silver Nitrate 99.9% AR/ACS 25g CAS 7761-88-8</t>
  </si>
  <si>
    <t>05742-25g</t>
  </si>
  <si>
    <t>Sodium Acetate Trihydrate AR 99-101% 500g</t>
  </si>
  <si>
    <t>05804-500g</t>
  </si>
  <si>
    <t>27767.295-1Kg</t>
  </si>
  <si>
    <t>Sodium Carbonate Anhydrous AR 99.9% 500g</t>
  </si>
  <si>
    <t>Sodium Carbonate Anhydrous AR 99.9%1Kg</t>
  </si>
  <si>
    <t>Sodium Carbonate Anhydrous LR 99.5% 1Kg</t>
  </si>
  <si>
    <t>Sodium Carbonate Anhydrous LR 99.5% 500g</t>
  </si>
  <si>
    <t>Sodium Chloride AR 1Kg 99.5-100.5%, AnalaR NORMAPURA ACS, Pharmaceutical Eur. , FCC - food grade</t>
  </si>
  <si>
    <t>27810.295-1Kg</t>
  </si>
  <si>
    <t>Sodium Chloride AR 500g</t>
  </si>
  <si>
    <t>Sodium Chloride AR 5Kg Chemsupply</t>
  </si>
  <si>
    <t>Sodium Chlorite Extra Pure 80% 100g</t>
  </si>
  <si>
    <t>44648-250g</t>
  </si>
  <si>
    <t>28014.291-1Kg</t>
  </si>
  <si>
    <t>79431-1Kg</t>
  </si>
  <si>
    <t>Sodium Hydrogen Carbonate AR  500g Chemsupply (Sodium bicarbonate)</t>
  </si>
  <si>
    <t>Sodium Hydrogen Carbonate AR 1Kg AnalaR NORMAPUR Pharmaceutical</t>
  </si>
  <si>
    <t>27778.293-1Kg</t>
  </si>
  <si>
    <t>Sodium Hydrogen Carbonate LR 1Kg</t>
  </si>
  <si>
    <t>Sodium Hydrogen Carbonate LR 5Kg</t>
  </si>
  <si>
    <t>47409-500g</t>
  </si>
  <si>
    <t>31627.290-1L</t>
  </si>
  <si>
    <t>Sodium Hydroxide 20% approx. , 5M ; CAS 1310-73-2</t>
  </si>
  <si>
    <t>28244.295-1Kg</t>
  </si>
  <si>
    <t>Sodium Hydroxide AR 1Kg (pellets approx 5mm)</t>
  </si>
  <si>
    <t>Sodium Hydroxide AR 500g (pellets approx 5mm)</t>
  </si>
  <si>
    <t>Sodium Hydroxide AR mini pearl 500g</t>
  </si>
  <si>
    <t>Sodium Hydroxide AR pearl 1Kg  CAS 1310-73-2</t>
  </si>
  <si>
    <t>Sodium Hydroxide LR 10% solution 500ml</t>
  </si>
  <si>
    <t>47588-500ml</t>
  </si>
  <si>
    <t>31770.294-1L</t>
  </si>
  <si>
    <t>Sodium Lauryl Sulfate 90% LR 1Kg ; CAS# 151-21-3</t>
  </si>
  <si>
    <t>Sodium Perchlorate 99% AR 100g CAS 7601-89-0</t>
  </si>
  <si>
    <t>Sodium Periodate 98% Extra Pure 100g</t>
  </si>
  <si>
    <t>Sodium Peroxide 95% 100g</t>
  </si>
  <si>
    <t>05970-100g</t>
  </si>
  <si>
    <t>Sodium Persulfate 99% AR 250g CAS 7775-27-1</t>
  </si>
  <si>
    <t>Sodium Persulfate GR 99% 500g</t>
  </si>
  <si>
    <t>05970D-500g</t>
  </si>
  <si>
    <t>Sodium Phosphate Dibasic.2H2O AR [DI-SODIUM HYDROGEN PHOSPHATE 2H2O ANALAR] 1Kg</t>
  </si>
  <si>
    <t>28029.292-1Kg</t>
  </si>
  <si>
    <t>Sodium Phosphate Tribasic 12H2O AR 1Kg</t>
  </si>
  <si>
    <t>Sodium Phosphate Tribasic 12H2O AR 500g</t>
  </si>
  <si>
    <t>Sodium Thiosulfate LR 0.2M 1L Standardise before titration</t>
  </si>
  <si>
    <t>Sodium Thiosulfate LR 10% 1L</t>
  </si>
  <si>
    <t>50007-1L</t>
  </si>
  <si>
    <t>Sodium Thiosulfate Pentahydrate AR 500g</t>
  </si>
  <si>
    <t>Sodium Thiosulfate Pentahydrate AR 99.5% 1Kg</t>
  </si>
  <si>
    <t>Sodium Thiosulfate Pentahydrate AR 99.5% 500g</t>
  </si>
  <si>
    <t>Sodium Thiosulfate Volumetric 0.1M 1L</t>
  </si>
  <si>
    <t>Sodium Thiosulfate Volumetric N/10 Solution makes 1 x 500ml</t>
  </si>
  <si>
    <t>S0840-1amp</t>
  </si>
  <si>
    <t>Sodium Thiosulfate Volumetric N/10 Solution makes 6 x 500ml</t>
  </si>
  <si>
    <t>28610.234-250g</t>
  </si>
  <si>
    <t>Sucrose (d+) AR 1Kg</t>
  </si>
  <si>
    <t>Sucrose (d+) AR 500g</t>
  </si>
  <si>
    <t>Sucrose AR Chemsupply 500g</t>
  </si>
  <si>
    <t>Sucrose Technical 99% 500g</t>
  </si>
  <si>
    <t>Sulfur Powder sublimed AR 99.5% 100g</t>
  </si>
  <si>
    <t>Sulfur Powder sublimed AR 99.5% 500g</t>
  </si>
  <si>
    <t>51401-500g</t>
  </si>
  <si>
    <t>Sulfuric Acid  N/10 Solution 1 ampoule making 500ml</t>
  </si>
  <si>
    <t>Sulfuric Acid  N/10 Solution 6 ampoules making 500ml each</t>
  </si>
  <si>
    <t>Sulfuric Acid 98% AR 500ml</t>
  </si>
  <si>
    <t>00290-500ml</t>
  </si>
  <si>
    <t>20700.298-1L</t>
  </si>
  <si>
    <t>Tannic acid GR 100g</t>
  </si>
  <si>
    <t>Tartaric Acid AR 99.5% 500g</t>
  </si>
  <si>
    <t>Thiourea AR 99% 250g VWR</t>
  </si>
  <si>
    <t>28615.231-250g</t>
  </si>
  <si>
    <t>27833.294-1Kg</t>
  </si>
  <si>
    <t>Urea AR 500g CAS 57-13-6</t>
  </si>
  <si>
    <t xml:space="preserve">Water (Distilled) </t>
  </si>
  <si>
    <t>28973.328-2.5GL</t>
  </si>
  <si>
    <t>Yeast Extract powder 250g</t>
  </si>
  <si>
    <t>Zinc Acetate AR 250g CAS 5970-45-6</t>
  </si>
  <si>
    <t>Zinc Acetate Dihydrate 98% 500g</t>
  </si>
  <si>
    <t>06540-500g</t>
  </si>
  <si>
    <t>Zinc Carbonate Basic 500g CAS 5263-02-5</t>
  </si>
  <si>
    <t>Zinc Chloride anhydrous AR 98% 250g</t>
  </si>
  <si>
    <t>Zinc Chloride anhydrous LR 98% 500g</t>
  </si>
  <si>
    <t>Zinc Metal Cut Wire 99.9% 2x8mm(approx) 50g 7440-66-6</t>
  </si>
  <si>
    <t>Zinc Metal Foil 0.1mm  99.5% 250g CAS 7440-66-6</t>
  </si>
  <si>
    <t>Zinc Metal Granulated 500g VWR Rankem</t>
  </si>
  <si>
    <t>06536-500g</t>
  </si>
  <si>
    <t>Zinc Metal Powder 94% LR 500g CAS 7440-66-6</t>
  </si>
  <si>
    <t>Zinc Metal Powder 95% 100g LR CAS 7440-66-6</t>
  </si>
  <si>
    <t>Zinc Metal Powder 95% AR 250g CAS 7440-66-6</t>
  </si>
  <si>
    <t>Zinc Metal Powder 95% LR 500g CAS 7440-66-6</t>
  </si>
  <si>
    <t>Zinc Nitrate 96% LR 500g CAS 10196-18-6</t>
  </si>
  <si>
    <t>Zinc Nitrate 98% AR 250g CAS 10196-18-6</t>
  </si>
  <si>
    <t>Zinc Nitrate 98% AR 500g CAS 10196-18-6</t>
  </si>
  <si>
    <t>Zinc Oxide AR 500g CAS 1314-13-2</t>
  </si>
  <si>
    <t>Zinc Sulfate 99%LR 500g CAS 7446-20-0</t>
  </si>
  <si>
    <t>Zinc Sulfate Heptahydrate AR 500g Chemsupply</t>
  </si>
  <si>
    <t>retail less 10%</t>
  </si>
  <si>
    <t>Units ordered</t>
  </si>
  <si>
    <t>website</t>
  </si>
  <si>
    <t>See bottom of spreadsheet to see total at less 10%</t>
  </si>
  <si>
    <t>&lt;&lt;extra discount</t>
  </si>
  <si>
    <t>&lt;&lt;total discount</t>
  </si>
  <si>
    <t>items at less 10%</t>
  </si>
  <si>
    <t>total @ less 10%&gt;</t>
  </si>
  <si>
    <t>For that total, if it is above targets, the discount increases over the whole order as indicated&gt;&gt;</t>
  </si>
  <si>
    <t>Spread sheet shows total at 10% discount (column F )</t>
  </si>
  <si>
    <t>10051-100ml</t>
  </si>
  <si>
    <t>10428-2.5LPL</t>
  </si>
  <si>
    <t>Acetone AR  2.5L glass</t>
  </si>
  <si>
    <t>10601-2.5LGL</t>
  </si>
  <si>
    <t>Acetone AR  2.5L HDPE bottle</t>
  </si>
  <si>
    <t>10601-2.5LPL</t>
  </si>
  <si>
    <t>Acetone AR  500ml</t>
  </si>
  <si>
    <t>Acetone AR  99.5% 1L in plastic</t>
  </si>
  <si>
    <t>Acetone AR  99.5%+ 5L</t>
  </si>
  <si>
    <t>Acetone AR 99.8% 5L AnalaR NORMAPUR ACS Pharmaceutical</t>
  </si>
  <si>
    <t>Almond oil, sweet, cold pressed, Australian 100ml</t>
  </si>
  <si>
    <t>alm.oil-100ml</t>
  </si>
  <si>
    <t>Alumina-Boiling granules LR 500g Anti-bumping 3-5mm</t>
  </si>
  <si>
    <t>A0260-500g</t>
  </si>
  <si>
    <t>Amido Black 25g Lead time 3 weeks</t>
  </si>
  <si>
    <t>A0300-2.5L</t>
  </si>
  <si>
    <t>Ammonia Solution 28% 500ml AR</t>
  </si>
  <si>
    <t>Ammonia Solution 28% AR 1L</t>
  </si>
  <si>
    <t>Ammonium Acetate AR 500g</t>
  </si>
  <si>
    <t>Ammonium Bromide  AR 100g</t>
  </si>
  <si>
    <t>Ammonium Chloride 99% 1Kg VWR GPR Rectapur</t>
  </si>
  <si>
    <t>Ammonium Chloride LR 500g</t>
  </si>
  <si>
    <t>Ammonium Citrate (Tri-ammonium citrate) 97% 500g</t>
  </si>
  <si>
    <t>Ammonium Citrate dibasic 98% LR 500g</t>
  </si>
  <si>
    <t>Ammonium Citrate tribasic98.5% min AR 250g</t>
  </si>
  <si>
    <t>Ammonium Dichromate 97% AR 250g</t>
  </si>
  <si>
    <t>Ammonium Iron(II) sulfate 500g Analar 99%</t>
  </si>
  <si>
    <t>Ammonium Molybdate AR 25g</t>
  </si>
  <si>
    <t>Ammonium Molybdate Tetrahydrate Analar 100g</t>
  </si>
  <si>
    <t>21276.185-100g</t>
  </si>
  <si>
    <t>Ammonium Oxalate Monohydrate LR  500g</t>
  </si>
  <si>
    <t>Ammonium Persulfate AR 250g</t>
  </si>
  <si>
    <t>Ammonium Sulfate AR 250g</t>
  </si>
  <si>
    <t>Ammonium Sulfide 20% LR 500ml</t>
  </si>
  <si>
    <t>Amyl Alcohol mixed isomers1L</t>
  </si>
  <si>
    <t>Antibumping granules 1Kg Boiling stones 3-5mm Alumina</t>
  </si>
  <si>
    <t>Barium Hydroxide OctaHydrate 97% 500g</t>
  </si>
  <si>
    <t xml:space="preserve">Barium Hydroxide Octahydrate; AR ECP Brand 500g </t>
  </si>
  <si>
    <t>Bees Wax 500G (restocked on application)</t>
  </si>
  <si>
    <t>BL044-500G</t>
  </si>
  <si>
    <t>801604.0250.-250ml</t>
  </si>
  <si>
    <t>Bromothymol Blue 10g</t>
  </si>
  <si>
    <t>Bromothymol Blue 5g</t>
  </si>
  <si>
    <t>Butanol (iso) 98.5% 2.5L [ isobutanol ]</t>
  </si>
  <si>
    <t>Butyl acetate (n) 99% AR 1L [ n-butylacetate ]</t>
  </si>
  <si>
    <t>Butyl acetate (n) 99% AR 500ml [ n-butylacetate ]</t>
  </si>
  <si>
    <t>Butylamine (T) LR 250ml [Tertiary-Butylamine]</t>
  </si>
  <si>
    <t>Butyric acid (n) LR 500ml</t>
  </si>
  <si>
    <t>Caffeine 99% Minimum 100g</t>
  </si>
  <si>
    <t>Calcium Nitrate AR 98% 500G</t>
  </si>
  <si>
    <t>Calcium Nitrate TECH 95%+ 500g</t>
  </si>
  <si>
    <t>Calcium Sulfate dihydrate AR 500g</t>
  </si>
  <si>
    <t>Carbon Activated Granular 2-5mm 4 x 10 mesh 500g</t>
  </si>
  <si>
    <t>Carbon Activated Granular 2-5mm 4 x 10 mesh 5Kg</t>
  </si>
  <si>
    <t>Cobalt(III) Chloride Test Strips (Pack of 100 test papers) To indicate relative humidity</t>
  </si>
  <si>
    <t>Copper Turnings 99.5%, AnalaR NORMAPUR 250g</t>
  </si>
  <si>
    <t>23055.232-250g</t>
  </si>
  <si>
    <t>Cyclohexanone LR 99% 500ml</t>
  </si>
  <si>
    <t>11119-500ml</t>
  </si>
  <si>
    <t>D900 5L Laboratory Foaming cleanser - Labware cleaning</t>
  </si>
  <si>
    <t>DiAminoHexane (1,6-) 60% 100g solution</t>
  </si>
  <si>
    <t>Dichloromethane 99.5% AR 2.5L</t>
  </si>
  <si>
    <t>D0165-500ml</t>
  </si>
  <si>
    <t>Dimethylformamide AR 1L [ DMF ] CAS 68-12-2</t>
  </si>
  <si>
    <t>9221.70-1L</t>
  </si>
  <si>
    <t>d-Mannitol(d) AR 250g</t>
  </si>
  <si>
    <t>Electrode Storage Solution, Buffered to pH 4; 1L</t>
  </si>
  <si>
    <t>Ethanol 80% v/v (70%w/v) 5L</t>
  </si>
  <si>
    <t>EL156-5L</t>
  </si>
  <si>
    <t>Ethanol for HPLC 4L [denatured with HPLC grade IPA and methyl alcohol to meet Customs requirements but maitaining HPLC suitability]</t>
  </si>
  <si>
    <t>9229.03-4L</t>
  </si>
  <si>
    <t>Ethyl Acetate 99% LR 5L</t>
  </si>
  <si>
    <t>Ethyl Acetate AR 500ml</t>
  </si>
  <si>
    <t>2064/01-500g</t>
  </si>
  <si>
    <t>Formic Acid 99-100%, AnalaR NORMAPUR ACS 1L Ph. Eur. Plastic container</t>
  </si>
  <si>
    <t>20318.310-1L</t>
  </si>
  <si>
    <t>Fructose(d) 99%+ AR 500g</t>
  </si>
  <si>
    <t>Glucose(d) Anhydrous  AR 500g</t>
  </si>
  <si>
    <t>Glucose(d) Anhydrous 1Kg AR CAS 50-99-7</t>
  </si>
  <si>
    <t>Glucose(d) Anhydrous AR (Dextrose Anhydrous) 500g</t>
  </si>
  <si>
    <t>Glucose(d) Monohydrate 99.5% AR 500g</t>
  </si>
  <si>
    <t>23521-500g</t>
  </si>
  <si>
    <t>Glycerol AR 99.5%+ 2.5L in HDPE Plastic</t>
  </si>
  <si>
    <t>Hydrochloric acid 32%, AnalaR NORMAPURA Analytical reagent, 2.5L in glass</t>
  </si>
  <si>
    <t>Hydrochloric Acid Volumetric 0.1M 2.5L</t>
  </si>
  <si>
    <t xml:space="preserve">Hydrochloric Acid Volumetric 1.0M Pharma </t>
  </si>
  <si>
    <t>Hydrochloric Acid Volumetric 1.0M Pharma 2.5L</t>
  </si>
  <si>
    <t>Hydrochloric Acid VR 5M 1L in HDPE</t>
  </si>
  <si>
    <t>27057.P-1L</t>
  </si>
  <si>
    <t>Hydrogen peroxide 6% 500ml</t>
  </si>
  <si>
    <t>27401-500ml</t>
  </si>
  <si>
    <t>Indole-3-butyric Acid  5g Indent item 2 weeks ; price confirmed on application</t>
  </si>
  <si>
    <t>Iron(II) Sulfate heptahydrate 99.0-104.5% (by KMnOâ‚„ titration), granular, AR, ACS, Macron Fine Chemicals</t>
  </si>
  <si>
    <t>5056/12-500g</t>
  </si>
  <si>
    <t>Iron(III) Sulfate hydrate 95% 500g LR</t>
  </si>
  <si>
    <t>iso-Amyl Alcohol AR 500ml</t>
  </si>
  <si>
    <t>2114-100ml</t>
  </si>
  <si>
    <t>Lauric Acid 99.5% 500g</t>
  </si>
  <si>
    <t>805333-500g</t>
  </si>
  <si>
    <t>Lead Bromide 98%  100g - please apply if out of stock, 6 month lead time.</t>
  </si>
  <si>
    <t>Litmus solution indicator 100ml [Red =acid; Blue = alkali]</t>
  </si>
  <si>
    <t>Magnesium  Turnings 250g</t>
  </si>
  <si>
    <t>Magnesium  Turnings LR 50g</t>
  </si>
  <si>
    <t>Magnesium Carbonate light 250g</t>
  </si>
  <si>
    <t>29908-250g</t>
  </si>
  <si>
    <t>VWRC25108.260-500g</t>
  </si>
  <si>
    <t>Magnesium Hydroxide AR 500g</t>
  </si>
  <si>
    <t>04470-500g</t>
  </si>
  <si>
    <t>Magnesium Oxide AR</t>
  </si>
  <si>
    <t>83540.290-1Kg</t>
  </si>
  <si>
    <t>Magnesium Sulfate dried AR 1Kg (dried from 7H2O to 3H2O approx)</t>
  </si>
  <si>
    <t>Magnesium Sulfate dried AR 500g (dried from 7H2O to 3H2O approx)</t>
  </si>
  <si>
    <t>Malachite green 25 g</t>
  </si>
  <si>
    <t>Manganese(II) Acetate  tetrahydrate50g</t>
  </si>
  <si>
    <t>Manganese(II) Carbonate LR 500gÂ </t>
  </si>
  <si>
    <t>Manganese(II) Chloride tetrahydrate  250g AR</t>
  </si>
  <si>
    <t>Manganese(II) Chloride tetrahydrate 98-101% 500g</t>
  </si>
  <si>
    <t>4504-500g</t>
  </si>
  <si>
    <t>Manganese(II) Chloride tetrahydrate AR100g</t>
  </si>
  <si>
    <t>Manganese(II) Chloride tetrahydrate500g AR</t>
  </si>
  <si>
    <t>2540/01-500g</t>
  </si>
  <si>
    <t>Manganese(II) Nitrate LR 100g</t>
  </si>
  <si>
    <t>Marble chips Calcite 6-16mm 1Kg</t>
  </si>
  <si>
    <t>31617.16mm-1Kg</t>
  </si>
  <si>
    <t>Methoxy(2-) ethanol 99% AR 500ml  [ 2-Methoxy ethanol ]</t>
  </si>
  <si>
    <t>Methyl Acetate LR 500ml</t>
  </si>
  <si>
    <t>Methyl Benzoate 99% 500ml</t>
  </si>
  <si>
    <t>Methyl Cellulose 500g</t>
  </si>
  <si>
    <t>Methyl IsoButyl ketone LR 2.5L</t>
  </si>
  <si>
    <t>Methyl Orange 0.05% soln 500ml</t>
  </si>
  <si>
    <t>Methyl Paraben extra pure 500g</t>
  </si>
  <si>
    <t>Methyl Salicylate 98%LR 100ml</t>
  </si>
  <si>
    <t>Metol AR 100g</t>
  </si>
  <si>
    <t>33981-50strips</t>
  </si>
  <si>
    <t>Paraffin wax 56-58 Â°C 1Kg</t>
  </si>
  <si>
    <t>Penta Sodium Triphosphate 500g TECH [STPP]</t>
  </si>
  <si>
    <t>Pentane (n-) AR 500ml</t>
  </si>
  <si>
    <t>Pentanol(1-) 98.5%, AnalaR NORMAPUR analytical reagent 1L</t>
  </si>
  <si>
    <t>Peptone 250g</t>
  </si>
  <si>
    <t>Peracetic acid 0-160ppm 100 test strips</t>
  </si>
  <si>
    <t>PPA03V-100strips</t>
  </si>
  <si>
    <t>Petroleum Ether 40-60 AR 2.5L</t>
  </si>
  <si>
    <t>PA210-2.5L</t>
  </si>
  <si>
    <t>P0092-2.5L</t>
  </si>
  <si>
    <t>pH 1-14 Indicator strips Dosatest  VWR 100s</t>
  </si>
  <si>
    <t>85410.601-100strips</t>
  </si>
  <si>
    <t>pH 1-14 Reel of paper</t>
  </si>
  <si>
    <t>MN90204-1reel</t>
  </si>
  <si>
    <t>pH 1-14 Reel of paper x 5</t>
  </si>
  <si>
    <t>MN90204-5Reels</t>
  </si>
  <si>
    <t>pH -14 Indicator strips Chemsupply 100s</t>
  </si>
  <si>
    <t>PS436-100x7cm</t>
  </si>
  <si>
    <t>Polyethylene glycol 4000 250g [ PEG 4000 ]</t>
  </si>
  <si>
    <t>1700/41208-500g</t>
  </si>
  <si>
    <t>40000.5317-500g</t>
  </si>
  <si>
    <t>2961.03-25g</t>
  </si>
  <si>
    <t>Potassium Chloride 3.3 Molar Electrode storage solution 500ml</t>
  </si>
  <si>
    <t>Potassium Chloride AR 99.5% 1Kg</t>
  </si>
  <si>
    <t xml:space="preserve">Potassium Chromate 98.5% LR 500g </t>
  </si>
  <si>
    <t>Potassium Ferricyanide LR 98% 500g</t>
  </si>
  <si>
    <t>Potassium Ferrocyanide AR 250g</t>
  </si>
  <si>
    <t>Potassium Hydrogen Carbonate 99% LR 250g</t>
  </si>
  <si>
    <t>Potassium Hydrogen Carbonate 99% LR 500</t>
  </si>
  <si>
    <t>Potassium Hydrogen Carbonate 99% LR 500g</t>
  </si>
  <si>
    <t>Potassium Hydrogen Phthalate AR 100g</t>
  </si>
  <si>
    <t>42501-100g</t>
  </si>
  <si>
    <t>Potassium Hydroxide AR 85% 1Kg</t>
  </si>
  <si>
    <t>42801-1Kg</t>
  </si>
  <si>
    <t>Potassium Iodide AR 100g VWR Rankem</t>
  </si>
  <si>
    <t>Potassium Iodide AR 250g VWR Rankem</t>
  </si>
  <si>
    <t>Potassium Iodide GPR 99% 500g GPR Rectapur</t>
  </si>
  <si>
    <t>Potassium Nitrate 99% 250g AR CAS 7757-79-1</t>
  </si>
  <si>
    <t>Potassium Nitrate 99% AR ANALAR 250g</t>
  </si>
  <si>
    <t>26869.291-1Kg</t>
  </si>
  <si>
    <t>Potassium Nitrite 96%250g</t>
  </si>
  <si>
    <t>Potassium Permanganate 500g AR</t>
  </si>
  <si>
    <t>Potassium Persulfate AR 100g</t>
  </si>
  <si>
    <t>Potassium Polysulfide 100g</t>
  </si>
  <si>
    <t>P0591-500g</t>
  </si>
  <si>
    <t>43708-500g</t>
  </si>
  <si>
    <t>Potassium Thiocyanate AR 250g</t>
  </si>
  <si>
    <t>Propan-2-ol 99.9% HPLC  2.5L</t>
  </si>
  <si>
    <t>Sand (sea sand), GPR RECTAPUR 1Kg</t>
  </si>
  <si>
    <t>86154.295-1Kg</t>
  </si>
  <si>
    <t>Silica Gel (230-400 mesh) (for Column Chromatography) 1Kg</t>
  </si>
  <si>
    <t>SL585-1.0Kg</t>
  </si>
  <si>
    <t>Silver Chloride 99% 25g</t>
  </si>
  <si>
    <t>Silver Chloride 99% AR 10g</t>
  </si>
  <si>
    <t>45801-10g</t>
  </si>
  <si>
    <t>S0673-500g</t>
  </si>
  <si>
    <t>S0681-500g</t>
  </si>
  <si>
    <t>Sodium Bromide 99.5% 100g</t>
  </si>
  <si>
    <t>Sodium Bromide 99.5% 250g</t>
  </si>
  <si>
    <t>Sodium Bromide 99.5% 500g</t>
  </si>
  <si>
    <t>Sodium Bromide AR  99% 250g</t>
  </si>
  <si>
    <t>Sodium Carbonate anhydrous  99% TECH 1Kg</t>
  </si>
  <si>
    <t>Sodium Carbonate Anhydrous AR ACS 500g VWR RANKEM</t>
  </si>
  <si>
    <t>Sodium Carbonate anhydrous TECH 5Kg</t>
  </si>
  <si>
    <t>Sodium Chloride 4.5% solution 500ml 6 month shelf life; use within 2 weeks of opening;  discard if less than 6 weeks remain before despatch</t>
  </si>
  <si>
    <t>Sodium Dichromate 99.5% 500g</t>
  </si>
  <si>
    <t>05852-500g</t>
  </si>
  <si>
    <t>Sodium Dichromate AR 99.5% 500g</t>
  </si>
  <si>
    <t>Sodium Dichromate LR 99% 250g</t>
  </si>
  <si>
    <t>Sodium Heptanesulfonate(1) 25g</t>
  </si>
  <si>
    <t>Sodium Hydrogen Carbonate 97% LR 500g</t>
  </si>
  <si>
    <t>47108-500g</t>
  </si>
  <si>
    <t xml:space="preserve">Sodium Hydrogen Sulfate LR 500g </t>
  </si>
  <si>
    <t>Sodium Hydroxide 0.1 M 1L</t>
  </si>
  <si>
    <t>Sodium Hydroxide 0.1M 1L</t>
  </si>
  <si>
    <t>Sodium Hydroxide 0.1M 2.5L</t>
  </si>
  <si>
    <t>Sodium Hydroxide 1M 1L</t>
  </si>
  <si>
    <t xml:space="preserve">Sodium Hydroxide 1M 2.5L </t>
  </si>
  <si>
    <t>Sodium Hydroxide 8% LR 1L ( approx 2M)</t>
  </si>
  <si>
    <t>Sodium Hydroxide 8% LR 5L ( approx 2M)</t>
  </si>
  <si>
    <t xml:space="preserve">Sodium Hydroxide Laboratory AR 98% ; mini pellets 1Kg </t>
  </si>
  <si>
    <t>Sodium Iodide 99% LR 100g</t>
  </si>
  <si>
    <t xml:space="preserve">Sodium Lactate 60% LR </t>
  </si>
  <si>
    <t>Sodium Metabisulfite 98% LR 500g</t>
  </si>
  <si>
    <t>Sodium Metasilicate Pentahydrate 98.5% 500g Technical</t>
  </si>
  <si>
    <t>Sodium Molybdate 2H20 99.5% AR 100g</t>
  </si>
  <si>
    <t>Sodium Molybdate 99.5% 2H20 AR 500g</t>
  </si>
  <si>
    <t>Sodium Nitrate AR 99.5% 250g</t>
  </si>
  <si>
    <t>VWRC27988.180-100g</t>
  </si>
  <si>
    <t>Sodium Perchlorate AR 100g</t>
  </si>
  <si>
    <t>Sodium Phosphate Dibasic , anhydrous 99.0% ACS 1Kg</t>
  </si>
  <si>
    <t>S0244-1Kg</t>
  </si>
  <si>
    <t>Sodium Phosphate Dibasic , anhydrous 99.0% ACS 500g</t>
  </si>
  <si>
    <t>S0243-500g</t>
  </si>
  <si>
    <t xml:space="preserve">Sodium Phosphate Dibasic [di-Sodium Hydrogen Phosphate] Anhydrous Powder AR 99% </t>
  </si>
  <si>
    <t>Sodium Phosphate dibasic anhydrous AR 99% 500g ( Disodium Hydrogen Phosphate )</t>
  </si>
  <si>
    <t xml:space="preserve">Sodium Phosphate Monobasic (Sodium Dihydrogen Phosphate). 2H2O 1Kg Pharma /USP </t>
  </si>
  <si>
    <t>Sodium Phosphate Monobasic [ Sodium Dihydrogen Phosphate ]Anhydrous LR 500g</t>
  </si>
  <si>
    <t>Sodium Polyacrylate Technical 500g</t>
  </si>
  <si>
    <t>Sodium Sulfate Anhydrous AR 99% AR 500g</t>
  </si>
  <si>
    <t>Sodium Sulfate Anhydrous AR,ACS 1Kg</t>
  </si>
  <si>
    <t>S0441-500g</t>
  </si>
  <si>
    <t>Sodium Sulfate Anhydrous Granular 500g AR</t>
  </si>
  <si>
    <t>Sodium Sulfate Anhydrous Granular AR 500g Chemsupply</t>
  </si>
  <si>
    <t>Sodium Tetraborate Decahydrate  500g Chemsupply</t>
  </si>
  <si>
    <t>S0444-500g</t>
  </si>
  <si>
    <t>Sucrose AR,ACS 500GM</t>
  </si>
  <si>
    <t>S2591-500g</t>
  </si>
  <si>
    <t>51637-1L</t>
  </si>
  <si>
    <t>Sulfuric Acid AR 95.0-97.0%, 1L AnalaR NORMAPUR</t>
  </si>
  <si>
    <t>Sulfuric Acid AR 95.0-97.0%, 2.5L AnalaR NORMAPUR</t>
  </si>
  <si>
    <t>Tannic Acid LR 250g</t>
  </si>
  <si>
    <t>T0310-250g</t>
  </si>
  <si>
    <t>tert-Butyl Methyl ETHER 1L</t>
  </si>
  <si>
    <t>16871-1L</t>
  </si>
  <si>
    <t>Thymol 50g 99%+</t>
  </si>
  <si>
    <t>Thymol Blue Indicator powder 25g</t>
  </si>
  <si>
    <t>T0060-25g</t>
  </si>
  <si>
    <t>Tin (II) Chloride dihydrate 99.9%AR ;  Not to be used for reducing agent.</t>
  </si>
  <si>
    <t>Tin (II) Chloride dihydrate LR 500g - Not for use as reducing agent</t>
  </si>
  <si>
    <t>SA060LR-500g</t>
  </si>
  <si>
    <t>tri-Sodium Citrate AR 1Kg dihydrate 99.0-101.0%, AnalaR NORMAPURA ACS, Pharmaceutical Eur. [ Sodium Citrate ]</t>
  </si>
  <si>
    <t>Vitex 100g (iodine indicator) Instantly soluble in wa ter - use 0.3g per determination</t>
  </si>
  <si>
    <t>Zinc Metal Cut Wire (cut to 2.5cm pieces) 500g</t>
  </si>
  <si>
    <t>Zinc Metal pellets 3-8mm AR 250g</t>
  </si>
  <si>
    <t>54621-250g</t>
  </si>
  <si>
    <t>A02408-100g</t>
  </si>
  <si>
    <t>Acacia extract 500g CAS# 9000-01-5</t>
  </si>
  <si>
    <t>GL024-500g</t>
  </si>
  <si>
    <t xml:space="preserve">Acetaldehyde 99.5% AR 100ml (Fridge) EUD REQUIRED , EVEN FOR SCHOOLS </t>
  </si>
  <si>
    <t>Acetaldehyde 99.5% AR 50ml (Fridge) EUD REQUIRED , EVEN FOR SCHOOLS</t>
  </si>
  <si>
    <t>10051-50ml</t>
  </si>
  <si>
    <t>Acetamide 99% LR 1Kg</t>
  </si>
  <si>
    <t>510-1Kg</t>
  </si>
  <si>
    <t>Acetic Acid  AR Glacial 99.8 % 1L Rankem CAS 64-19-7</t>
  </si>
  <si>
    <t>A0042-1L</t>
  </si>
  <si>
    <t>Acetic Acid  AR Glacial 99.8% AnalAR NORMAPURA ACS Pharma 2.5L</t>
  </si>
  <si>
    <t>Acetic Acid  AR glacial AR 99.7% ACS for trace metal analysis, Macron Fine Chemicals</t>
  </si>
  <si>
    <t>V193-46-2.5L</t>
  </si>
  <si>
    <t>Acetic Acid 5% 1L LR</t>
  </si>
  <si>
    <t>10438-1L</t>
  </si>
  <si>
    <t>Acetic Acid AR 99.9%, glacial 2.5L CAS 64-19-7</t>
  </si>
  <si>
    <t>10401-G2500</t>
  </si>
  <si>
    <t>Acetic Anhydride AR 99%+ -  EUD Required</t>
  </si>
  <si>
    <t>10501-500ml</t>
  </si>
  <si>
    <t>Acetone  AR 99.8% AR,ACS 2.5L</t>
  </si>
  <si>
    <t>A0137-2.5L</t>
  </si>
  <si>
    <t>A00011-G2500</t>
  </si>
  <si>
    <t>Aceto-orcein 100ml Chemsupply</t>
  </si>
  <si>
    <t>AL025-100ml</t>
  </si>
  <si>
    <t>Adipic Acid 99% 500g CAS 124-04-9</t>
  </si>
  <si>
    <t>710-500g</t>
  </si>
  <si>
    <t>Agar AR 500g</t>
  </si>
  <si>
    <t>11101-500g</t>
  </si>
  <si>
    <t xml:space="preserve">Agar Powder for microbiology </t>
  </si>
  <si>
    <t>780-500g</t>
  </si>
  <si>
    <t>Agar-agar LR 500g</t>
  </si>
  <si>
    <t>AL027-500g</t>
  </si>
  <si>
    <t>AimTab Reducing Substances Tablets, 36/bottle</t>
  </si>
  <si>
    <t>13336-36</t>
  </si>
  <si>
    <t>Alanine 100g Synthesis grade</t>
  </si>
  <si>
    <t>17-100g</t>
  </si>
  <si>
    <t>Aliquat 336 100ml Methyltrioctylammonium chloride 97%</t>
  </si>
  <si>
    <t>QE.0883-100ml</t>
  </si>
  <si>
    <t>Alizarin Red [CI 58005] 25G JTBaker</t>
  </si>
  <si>
    <t>A475-03-25g</t>
  </si>
  <si>
    <t>Aluminium  Metal Powder 98% LR 100g</t>
  </si>
  <si>
    <t>11208-100g</t>
  </si>
  <si>
    <t>Aluminium  Metal powder LR 500g</t>
  </si>
  <si>
    <t>11208-500g</t>
  </si>
  <si>
    <t>Aluminium  Metal Strips, soft 200x12mm - 10 pieces</t>
  </si>
  <si>
    <t>MA19022-10s</t>
  </si>
  <si>
    <t>Aluminium  Potassium Sulfate Dodecahydrate 500g 97-99%, LR  Rankem</t>
  </si>
  <si>
    <t>Aluminium  Potassium Sulfate Dodecahydrate AR 1Kg AnalaR NORMAPURÃ‚Â® ACS, Pharmaceutical</t>
  </si>
  <si>
    <t>21110.296-1Kg</t>
  </si>
  <si>
    <t xml:space="preserve">Aluminium Ammonium Sulfate .12 H2O AR 500g </t>
  </si>
  <si>
    <t>Aluminium Ammonium Sulfate .12 H2O AR 5Kg</t>
  </si>
  <si>
    <t>11301-5KG</t>
  </si>
  <si>
    <t>A00912-500g</t>
  </si>
  <si>
    <t>Aluminium Oxide Acidic 500g CAS 1344-28-1</t>
  </si>
  <si>
    <t>11532-500g</t>
  </si>
  <si>
    <t>Aluminium Oxide basic 500g for chromatography</t>
  </si>
  <si>
    <t>11162-500g</t>
  </si>
  <si>
    <t>Aluminium Oxide Neutral 500g</t>
  </si>
  <si>
    <t>11552-500g</t>
  </si>
  <si>
    <t>Aluminium Potassium Sulfate dodecahydrate 98-102% AR 1kg</t>
  </si>
  <si>
    <t>11601-1Kg</t>
  </si>
  <si>
    <t>Aluminium Sulfate octadecahydrate 2.5Kg AR DG8 corrosive acid -0 For business with workplace only</t>
  </si>
  <si>
    <t>11701-2.5KG</t>
  </si>
  <si>
    <t>Aluminium Sulfate octadecahydrate 98% TECH 500g DG8 corrosive acid -0 For business with workplace only</t>
  </si>
  <si>
    <t>Aluminium Sulfate octadecahydrate AR 500g For Business with workplace only</t>
  </si>
  <si>
    <t>BD01396607-25g</t>
  </si>
  <si>
    <t>Aminobenzoic(4-) acid 1Kg ( PABA)</t>
  </si>
  <si>
    <t>amb-1Kg</t>
  </si>
  <si>
    <t>Ammonia Solution 28% AR 2.5L in HDPE</t>
  </si>
  <si>
    <t>11801-2.5LPL</t>
  </si>
  <si>
    <t>Ammonium Acetate AR 1Kg</t>
  </si>
  <si>
    <t>11901-1Kg</t>
  </si>
  <si>
    <t>Ammonium Acetate AR,ACS 500g Rankem</t>
  </si>
  <si>
    <t>A0346-500g</t>
  </si>
  <si>
    <t>Ammonium Bicarbonate  AR 500g VWR Rankem</t>
  </si>
  <si>
    <t>A0718-500g</t>
  </si>
  <si>
    <t xml:space="preserve">Ammonium Bifluoride 95% 1Kg </t>
  </si>
  <si>
    <t>11939-1Kg</t>
  </si>
  <si>
    <t>Ammonium Cerium(IV) nitrate AR 100g</t>
  </si>
  <si>
    <t>12101-100g</t>
  </si>
  <si>
    <t>Ammonium Chloride 99% LR 2.5Kg</t>
  </si>
  <si>
    <t>12208-2.5Kg</t>
  </si>
  <si>
    <t>Ammonium Chloride AR 2.5Kg</t>
  </si>
  <si>
    <t>12201-2500</t>
  </si>
  <si>
    <t>Ammonium Chloride AR 5kg</t>
  </si>
  <si>
    <t>12201-5kg</t>
  </si>
  <si>
    <t>Ammonium Chloride GPR 99% VWR 5Kg</t>
  </si>
  <si>
    <t>21235.366-5Kg</t>
  </si>
  <si>
    <t>A01149-500g</t>
  </si>
  <si>
    <t>Ammonium Dichromate AR 500g</t>
  </si>
  <si>
    <t>12301-500g</t>
  </si>
  <si>
    <t>Ammonium dihydrogen phosphate 98% ACS</t>
  </si>
  <si>
    <t>VWRC0897-500g</t>
  </si>
  <si>
    <t>Ammonium Formate AR 1Kg</t>
  </si>
  <si>
    <t>H50033-1Kg</t>
  </si>
  <si>
    <t>Ammonium Hexafluorophosphate AR 100g</t>
  </si>
  <si>
    <t>1243-100g</t>
  </si>
  <si>
    <t>Ammonium Iron(II) Sulfate  Hexahydrate LR 500g</t>
  </si>
  <si>
    <t>AL078-500g</t>
  </si>
  <si>
    <t>Ammonium Molybdate 500g AR</t>
  </si>
  <si>
    <t>13201-500g</t>
  </si>
  <si>
    <t>Ammonium Molybdate AR 125g MACRON</t>
  </si>
  <si>
    <t>3420-02</t>
  </si>
  <si>
    <t>Ammonium Molybdate AR 500g</t>
  </si>
  <si>
    <t>AA084-500g</t>
  </si>
  <si>
    <t>Ammonium Nitrate 98.0%, AnalaR NORMAPUR ACS, Ph. Eur. analytical reagent 1Kg</t>
  </si>
  <si>
    <t>21280.293-1Kg</t>
  </si>
  <si>
    <t>13601-500g</t>
  </si>
  <si>
    <t>Ammonium Persulfate LR  500g</t>
  </si>
  <si>
    <t>AL019-500g</t>
  </si>
  <si>
    <t>Ammonium Phosphate dibasic Anhydrous AR 1kg CAS# 7783-28-0</t>
  </si>
  <si>
    <t>12401-1Kg</t>
  </si>
  <si>
    <t>Ammonium Phosphate dibasic Anhydrous AR 500g  CAS 7783-28-0</t>
  </si>
  <si>
    <t>Ammonium Sulfate AR 99%2.5kg</t>
  </si>
  <si>
    <t>3512-2.5Kg</t>
  </si>
  <si>
    <t>Ammonium Sulfate AR 99.5%  1Kg AnalaR NORMAPUR ACS Pharma</t>
  </si>
  <si>
    <t>21333.296-1Kg</t>
  </si>
  <si>
    <t>Amyl Alcohol (iso-amyl alcohol)AR 500ml</t>
  </si>
  <si>
    <t>A00030-500ml</t>
  </si>
  <si>
    <t>Amylase 50g</t>
  </si>
  <si>
    <t>13248-50g</t>
  </si>
  <si>
    <t>Anilinium chloride 250g</t>
  </si>
  <si>
    <t>820099-250g</t>
  </si>
  <si>
    <t>Antimony Potassium Tartrate 500g</t>
  </si>
  <si>
    <t>14001-500g</t>
  </si>
  <si>
    <t>Antimony Trichloride AR 100g</t>
  </si>
  <si>
    <t>14101-100g</t>
  </si>
  <si>
    <t>Antimony Trichloride AR 125g</t>
  </si>
  <si>
    <t>878.04-125g</t>
  </si>
  <si>
    <t>Aspartic acid (DL) HPLC grade 99.4% 250g</t>
  </si>
  <si>
    <t>14257-250g</t>
  </si>
  <si>
    <t>Barium Chloride dihydrate 99% AR 1Kg CAS 10361-37-2</t>
  </si>
  <si>
    <t>14301-1Kg</t>
  </si>
  <si>
    <t>Barium Chloride Dihydrate AR 99% 1Kg AnalaR NORMAPURA  Pharma</t>
  </si>
  <si>
    <t>21716.290-1Kg</t>
  </si>
  <si>
    <t>Barium Chloride Dihydrate AR 99% 500g AnalaR NORMAPURA  Pharma</t>
  </si>
  <si>
    <t>21716.266-500g</t>
  </si>
  <si>
    <t>Barium Chloride.2H2O AR 500g Chemsupply AR CAS 10326-27-9</t>
  </si>
  <si>
    <t>1700-500g</t>
  </si>
  <si>
    <t>Barium Hydroxide Octahydrate AR 250g</t>
  </si>
  <si>
    <t>14501-500g</t>
  </si>
  <si>
    <t>Basic Fuchsin 0.01% 500ml   Chemsupply ACR</t>
  </si>
  <si>
    <t>3028-500ml</t>
  </si>
  <si>
    <t>Benedicts Solution 5L</t>
  </si>
  <si>
    <t>1772-5L</t>
  </si>
  <si>
    <t>Benzaldehyde  98% 1L AR</t>
  </si>
  <si>
    <t>14891-1L</t>
  </si>
  <si>
    <t>Benzoin 100g [ Glentham Life Sciences]</t>
  </si>
  <si>
    <t>GK1108-100g</t>
  </si>
  <si>
    <t>15064-500g</t>
  </si>
  <si>
    <t>Benzyl Alcohol 2.5L CAS 67-64-1  Chemsupply LR</t>
  </si>
  <si>
    <t>BL041-2.5L</t>
  </si>
  <si>
    <t>Benzyl Alcohol 99.5% AR 2.5L CAS 67-64-1</t>
  </si>
  <si>
    <t>15101-2.5L</t>
  </si>
  <si>
    <t>Bismuth metal ingots 1Kg</t>
  </si>
  <si>
    <t>715250-1Kg</t>
  </si>
  <si>
    <t>Bismuth Nitrate pentahydrate AR 500g</t>
  </si>
  <si>
    <t>1092/01-500g</t>
  </si>
  <si>
    <t xml:space="preserve">Boric Acid AR 500g Chemsupply AR </t>
  </si>
  <si>
    <t xml:space="preserve">Boric Acid AR 99.5% 500g </t>
  </si>
  <si>
    <t xml:space="preserve">Boric Acid LR 98% 500g </t>
  </si>
  <si>
    <t>Bromobutane (1-) (n-butylbromide ) 98% 100ml CAS 109-65-9</t>
  </si>
  <si>
    <t>Bromobutane (1-) (n-butylbromide ) 98% 500ml CAS 109-65-9</t>
  </si>
  <si>
    <t>2382-500ml</t>
  </si>
  <si>
    <t>Bromomethylbutane 500g</t>
  </si>
  <si>
    <t>40305-500g</t>
  </si>
  <si>
    <t>Bromophenol Blue 5g VWR Rankem</t>
  </si>
  <si>
    <t>B0340-5g</t>
  </si>
  <si>
    <t>Bromothymol Blue 25g</t>
  </si>
  <si>
    <t>15757-25g</t>
  </si>
  <si>
    <t>2350-25g</t>
  </si>
  <si>
    <t>Buffer pH 10 500ml yellow ISO 17025 compliant</t>
  </si>
  <si>
    <t>85680.260-500ml</t>
  </si>
  <si>
    <t>Buffer pH 10 yellow AVS Titrinorm +- 0.02 1L  ISO17025 compliant</t>
  </si>
  <si>
    <t>85680.295-1L</t>
  </si>
  <si>
    <t>B0113-1L</t>
  </si>
  <si>
    <t>B0113-500ml</t>
  </si>
  <si>
    <t>Buffer pH 4 RED 1L AVS Titrinorm ISO 17025</t>
  </si>
  <si>
    <t>32044.292-1L</t>
  </si>
  <si>
    <t>B0114-1L</t>
  </si>
  <si>
    <t>Buffer pH 7 Green 1L ; Grandir-Plant tissue culture</t>
  </si>
  <si>
    <t>G15901-1L</t>
  </si>
  <si>
    <t>Buffer pH 7 green 500ml  Chemsupply ACR</t>
  </si>
  <si>
    <t>B0114-500ml</t>
  </si>
  <si>
    <t>2374-50s</t>
  </si>
  <si>
    <t>Buffer Tablets pH 7 50s to make 100ml/tab</t>
  </si>
  <si>
    <t>Buffer Tablets pH 7.00 +/-0.2 ; 50s for use with Leishman's stain. Makes 100ml/tablet</t>
  </si>
  <si>
    <t>331942-50s</t>
  </si>
  <si>
    <t>Buffered Peptone Water concentrate [use 20g/L] 200g</t>
  </si>
  <si>
    <t>15760-200g</t>
  </si>
  <si>
    <t>Butan-1-ol AR 99% 4L</t>
  </si>
  <si>
    <t>16401-4L</t>
  </si>
  <si>
    <t>B0055A-2.5GL</t>
  </si>
  <si>
    <t>Butanol ( T) [2methyl propan-2-ol] 500ml Chemsupply AR CAS 75-65-0 Tertiary Butanol</t>
  </si>
  <si>
    <t>B00057-G2500</t>
  </si>
  <si>
    <t>Butanol (iso) 99% LR 500ml</t>
  </si>
  <si>
    <t>Butanol (T) 98.5%+ 2.5L (tertiaryButanol) [ 2-methylpropan-2-ol ] CAS 75-65-0</t>
  </si>
  <si>
    <t>B0059-2.5L</t>
  </si>
  <si>
    <t>Butanol (T) LR 500ml [t-Butanol or2-methyl propan-2-ol ] CAS 75-65-0 Tertiary Butanol</t>
  </si>
  <si>
    <t>Butanol( T) [2methyl propan-2-ol] 2.5L Chemsupply AR CAS 75-65-0 Tertiary Butanol</t>
  </si>
  <si>
    <t>BA060-2.5L</t>
  </si>
  <si>
    <t>Butyl Acetate (n) 99% AR 2.5L [ n-butyl acetate ]</t>
  </si>
  <si>
    <t>B00061-2.5GL</t>
  </si>
  <si>
    <t>00064-500ml</t>
  </si>
  <si>
    <t>Butylamine (T) LR 1L [Tertiary-Butylamine]</t>
  </si>
  <si>
    <t>16858-1L</t>
  </si>
  <si>
    <t>2388-500ml</t>
  </si>
  <si>
    <t>Caesium Chloride 99.5% AR 100g CAS 7647-17-8 [ cesium chloride ]</t>
  </si>
  <si>
    <t>17201-100g</t>
  </si>
  <si>
    <t>Caffeine 98% 100g</t>
  </si>
  <si>
    <t>Calcium Carbonate AR 98.5-100.5%, AnalaR NORMAPURA Pharma -low in alkali, precipitated 250g</t>
  </si>
  <si>
    <t>Calcium Chloride Anhydrous pellets 2.5Kg 4-8 mesh, 2-3 mm</t>
  </si>
  <si>
    <t>1313.05-2.5Kg</t>
  </si>
  <si>
    <t>Calcium Chloride Anhydrous pellets LR 500g</t>
  </si>
  <si>
    <t>17598-500g</t>
  </si>
  <si>
    <t>Calcium Chloride Dihydrate AR 1Kg 99-103% Analar Normapur ACS Pharma</t>
  </si>
  <si>
    <t>22317.297-1Kg</t>
  </si>
  <si>
    <t>Calcium Chloride dihydrate AR 5Kg CAS 10035-04-8</t>
  </si>
  <si>
    <t>17801-5Kg</t>
  </si>
  <si>
    <t>Calcium Chloride dihydrate granular AR 500G CAS 10035-04-8</t>
  </si>
  <si>
    <t>Calcium Chloride dihydrate powder AR 500g  CAS 10035-04-8</t>
  </si>
  <si>
    <t>Calcium Gluconate 2.5% in a Gel base 150g Treats Hydrofluoric Acid burns</t>
  </si>
  <si>
    <t>34818-50g</t>
  </si>
  <si>
    <t>34818-150g</t>
  </si>
  <si>
    <t>Calcium Gluconate 99% 500g</t>
  </si>
  <si>
    <t>21106-500g</t>
  </si>
  <si>
    <t>Calcium Gluconate gel 2.5% 500g  must have minimum 8 months of shelf life</t>
  </si>
  <si>
    <t>34818-500g</t>
  </si>
  <si>
    <t>Calcium Hydroxide AR 500g</t>
  </si>
  <si>
    <t>18001-500g</t>
  </si>
  <si>
    <t>Calcium Hypochlorite 77% TECH 2Kg</t>
  </si>
  <si>
    <t>18038-2Kg</t>
  </si>
  <si>
    <t>18108-200g</t>
  </si>
  <si>
    <t>Calcium Oxide  powder AR 500g</t>
  </si>
  <si>
    <t>18301-500g</t>
  </si>
  <si>
    <t>Calcium Phosphate Tribasic Pharma 1Kg Analar</t>
  </si>
  <si>
    <t>22421.290-1Kg</t>
  </si>
  <si>
    <t>Calconcarboxylic acid 25g (Patton Reeder's Reagent for Ca testing) CAS 3737-95-9</t>
  </si>
  <si>
    <t>20326.136-25g</t>
  </si>
  <si>
    <t>Calconcarboxylic acid 5g (Patton Reeder's Reagent for Ca testing) CAS 3737-95-9</t>
  </si>
  <si>
    <t>2490-5g</t>
  </si>
  <si>
    <t>Caprylic acid 99% 2.5L ( Octanoic acid )</t>
  </si>
  <si>
    <t>2514-2.5L</t>
  </si>
  <si>
    <t>C0304-500ml</t>
  </si>
  <si>
    <t>Carbol Fuchsin Stain, Kinyoun 200ml</t>
  </si>
  <si>
    <t>03035-200ml</t>
  </si>
  <si>
    <t>Carbon Electrode Rod Length 76mm Diameter 6mm CAS 7782-42-5</t>
  </si>
  <si>
    <t>42ECR75-each</t>
  </si>
  <si>
    <t>Carbon/Charcoal Activated powder 5Kg</t>
  </si>
  <si>
    <t>18548-5Kg</t>
  </si>
  <si>
    <t>22557.290-1Kg</t>
  </si>
  <si>
    <t>Chloramine T 99% min AR 250g</t>
  </si>
  <si>
    <t>Chloranil(p-) 250g - Stocked and price checked on application</t>
  </si>
  <si>
    <t>802361-250g</t>
  </si>
  <si>
    <t>Chlorobenzene 2.5L AR</t>
  </si>
  <si>
    <t>8023-2.5L</t>
  </si>
  <si>
    <t>Chlorobutane(1) 99.7% for HPLC 2.5L</t>
  </si>
  <si>
    <t>83631.320-2.5L</t>
  </si>
  <si>
    <t>Chloroform 99.8% 1L  [EUD Required]</t>
  </si>
  <si>
    <t>19001-1L</t>
  </si>
  <si>
    <t>Chloroform 99.8% AR 500ml stabilised (EtOH)</t>
  </si>
  <si>
    <t>CA038-500ml</t>
  </si>
  <si>
    <t>Chloromethyl methyl ether 25g</t>
  </si>
  <si>
    <t>100331-25g</t>
  </si>
  <si>
    <t>Chlorosulfonic acid 100ml  [Stocked on application]</t>
  </si>
  <si>
    <t>30449-100ml</t>
  </si>
  <si>
    <t>Cholic acid 99% 20G</t>
  </si>
  <si>
    <t>19288-20g</t>
  </si>
  <si>
    <t>Chromium Trioxide 99% AR 100g</t>
  </si>
  <si>
    <t>16161-100g</t>
  </si>
  <si>
    <t>Chromium Trioxide 99% GR 500g</t>
  </si>
  <si>
    <t>Chromium(III) Chloride hexahydrate 500g  [Chromic chloride]</t>
  </si>
  <si>
    <t>CL126-500g</t>
  </si>
  <si>
    <t>Chromium(III) Chloride hexahydrate AR 250g [Chromic chloride]</t>
  </si>
  <si>
    <t>19201-250g</t>
  </si>
  <si>
    <t>Chromium(III) Chloride hexahydrate AR 500g [Chromic chloride]</t>
  </si>
  <si>
    <t>1588/01-500g</t>
  </si>
  <si>
    <t>Chromium(III) Nitrate AR 500g</t>
  </si>
  <si>
    <t>2816-500g</t>
  </si>
  <si>
    <t>Chromium(III) Oxide 500g</t>
  </si>
  <si>
    <t>1616/01-500g</t>
  </si>
  <si>
    <t>Chromium(III) Potassium Sulfate 98.5%</t>
  </si>
  <si>
    <t>2819D-500g</t>
  </si>
  <si>
    <t>2819H-500g</t>
  </si>
  <si>
    <t>Cinnamic Acid 99.9% 100g</t>
  </si>
  <si>
    <t>BD154871-100g</t>
  </si>
  <si>
    <t xml:space="preserve">Cinnamic Acid 99.9% 500g </t>
  </si>
  <si>
    <t>BD154871-500g</t>
  </si>
  <si>
    <t>Citric acid anhydrous AR 1Kg Packed from Pharma BP grade</t>
  </si>
  <si>
    <t>19311-1Kg</t>
  </si>
  <si>
    <t>Citric acid Anhydrous AR ECP Packed from Pharma BP grade</t>
  </si>
  <si>
    <t>Citric acid monohydrate AR 1Kg</t>
  </si>
  <si>
    <t>19301-1Kg</t>
  </si>
  <si>
    <t>Cleanup automatic machine clean MA 03 phosphate free , non foaming 5L</t>
  </si>
  <si>
    <t>Cobalt(II) Chloride AR 98.5% 500g</t>
  </si>
  <si>
    <t>19501-500g</t>
  </si>
  <si>
    <t>Cobalt(II) Nitrate AR 97% 500g</t>
  </si>
  <si>
    <t>19701-500g</t>
  </si>
  <si>
    <t>IS069-100s</t>
  </si>
  <si>
    <t>Compostable gloves , medium  400/box</t>
  </si>
  <si>
    <t>cpg.m-0400</t>
  </si>
  <si>
    <t>Compostable gloves , medium  4000/carton</t>
  </si>
  <si>
    <t>cpg.m-4000</t>
  </si>
  <si>
    <t>Congo red CI 22120 25g</t>
  </si>
  <si>
    <t>19807-25g</t>
  </si>
  <si>
    <t>Copper  99.7% Powder 325 mesh / 44 micron / 0.0017mm  AR 100g</t>
  </si>
  <si>
    <t>Copper  Powder AR 99.7% 325 mesh / 44 micron / 0.0017mm 500g</t>
  </si>
  <si>
    <t>2949-500g</t>
  </si>
  <si>
    <t>Copper  SHEET squares 0.15mmx300mmx300mm x2 ABOUT 400G</t>
  </si>
  <si>
    <t>Copper Chelate 92% 1Kg</t>
  </si>
  <si>
    <t>20089-1Kg</t>
  </si>
  <si>
    <t>Copper Foil AR 99% roll 0.1mmx 25mm wide 250g</t>
  </si>
  <si>
    <t>19911-250g</t>
  </si>
  <si>
    <t>Copper Foil AR 99% roll 0.1mmx 25mm wide 500g</t>
  </si>
  <si>
    <t>02953-500g</t>
  </si>
  <si>
    <t>19911-500g</t>
  </si>
  <si>
    <t>Copper Foil roll 0.1mm x 100mm x 1m</t>
  </si>
  <si>
    <t>cop</t>
  </si>
  <si>
    <t>Copper SHEET STRIPS 99% 0.15mmx3cmx30cm 20strips</t>
  </si>
  <si>
    <t>19901-20strips</t>
  </si>
  <si>
    <t>Copper(I) oxide Baker ANALYZED 500g</t>
  </si>
  <si>
    <t>1878/01-500g</t>
  </si>
  <si>
    <t>Copper(II) Chloride AR 99% 1Kg  VWR Pharma /Analar</t>
  </si>
  <si>
    <t>VWRC23093.290-1Kg</t>
  </si>
  <si>
    <t>Copper(II) hexaflurosilicate 10g</t>
  </si>
  <si>
    <t>12062-10g</t>
  </si>
  <si>
    <t xml:space="preserve">Copper(II) hydroxide 99.95%  375g </t>
  </si>
  <si>
    <t>cph-375g</t>
  </si>
  <si>
    <t>Copper(II) nitrate AR 250g - Packed in wide mouth 1000g jar for easy access to re-crush CAS  10031-43-3</t>
  </si>
  <si>
    <t>Copper(II) Sulfate Pentahydrate AR 1Kg 99.0-101.0%,  Pharma</t>
  </si>
  <si>
    <t>83686.292-1Kg</t>
  </si>
  <si>
    <t>Copper(II) Sulfate Pentahydrate AR 1Kg 99.0-102.0%, AnalaR NORMAPUR ACS, Pharmaceutical. Eur.</t>
  </si>
  <si>
    <t>VWRC23174.290-1Kg</t>
  </si>
  <si>
    <t>Copper(II) Sulfide 5g</t>
  </si>
  <si>
    <t>CPSU1317.40.4-5g</t>
  </si>
  <si>
    <t>Cresol Red INDICATOR POWDER 1 * 25 g</t>
  </si>
  <si>
    <t>C2940-25g</t>
  </si>
  <si>
    <t>Cresol Red Indicator Powder 5g Loba Chemie</t>
  </si>
  <si>
    <t>C03030-5g</t>
  </si>
  <si>
    <t>Cyclohexane AR 99.5%, 2.5L AnalaR NORMAPURA ACS Pharma</t>
  </si>
  <si>
    <t>C00085-1L</t>
  </si>
  <si>
    <t>Cyclohexene 2.5L</t>
  </si>
  <si>
    <t>CL073-2.5L</t>
  </si>
  <si>
    <t>Cysteine (L-) ; L-Cysteine 100g</t>
  </si>
  <si>
    <t>cys-100g</t>
  </si>
  <si>
    <t>Decan-1-ol 97% 500ml [decanol or n-decanol]</t>
  </si>
  <si>
    <t>20958-500ml</t>
  </si>
  <si>
    <t>Decane(1-) Sulphonic Acid Sodium Salt, Anhydrous   VWR Rankem</t>
  </si>
  <si>
    <t>D2046-25g</t>
  </si>
  <si>
    <t>Decanol 99% LR 500ml</t>
  </si>
  <si>
    <t>D0031-500ml</t>
  </si>
  <si>
    <t>Decon 90 500ml Foaming Cleaner Repacked on application</t>
  </si>
  <si>
    <t>Decon 90 5L Foaming Cleaner, phosphate free. For manual, not machine cleansing.</t>
  </si>
  <si>
    <t>D905-5L</t>
  </si>
  <si>
    <t>Decon Decomatic ( specially formulated for use in automatic glassware washing machines.)</t>
  </si>
  <si>
    <t>DEC5E-5L</t>
  </si>
  <si>
    <t>DETON 99  500g Concentrated powder Low foam phosphate free Labware cleaner Suitable for machine wash</t>
  </si>
  <si>
    <t>Diaminohexane (1,6-) 100g CAS 3483-12-3 Chemsupply LR</t>
  </si>
  <si>
    <t>DL017-100g</t>
  </si>
  <si>
    <t>Dichloroethane (1,2-) AR 2.5L</t>
  </si>
  <si>
    <t>RP1038-G2500</t>
  </si>
  <si>
    <t>Dichlorofluoroscein 10g price checked on application</t>
  </si>
  <si>
    <t>dichF-10g</t>
  </si>
  <si>
    <t>D00094-G2500</t>
  </si>
  <si>
    <t>Dichlorophenol (2,6-) Indophenol sodium salt  5g CAS 620-45-1</t>
  </si>
  <si>
    <t>D00099-500ml</t>
  </si>
  <si>
    <t>Diethylamine 99.5% 2.5L</t>
  </si>
  <si>
    <t>D00099-2.5L</t>
  </si>
  <si>
    <t>Diethylene glycol dimethyl ether 100ml Priced on application</t>
  </si>
  <si>
    <t>diig-100ml</t>
  </si>
  <si>
    <t>Di-isobutyl Ketone AR 1L stocked on application</t>
  </si>
  <si>
    <t>818831-1L</t>
  </si>
  <si>
    <t>Dimethyl glyoxime 99% 500g</t>
  </si>
  <si>
    <t>3401-500g</t>
  </si>
  <si>
    <t>Dimethyl Sulfoxide AR 2.5L</t>
  </si>
  <si>
    <t>00124-2.5L</t>
  </si>
  <si>
    <t>DA013-2.5L</t>
  </si>
  <si>
    <t>Dimethyl Sulfoxide AR,ACS 2.5L Rankem</t>
  </si>
  <si>
    <t>D0166-2.5L</t>
  </si>
  <si>
    <t>Dimethyl Sulfoxide AR,ACS 500ML Rankem</t>
  </si>
  <si>
    <t>Dimethylformamide 99.8% AR 4L [ DMF ] CAS 68-12-2</t>
  </si>
  <si>
    <t>9221.70-4L</t>
  </si>
  <si>
    <t>Dimethylformamide 99.8% AR 5L DMF ] CAS 68-12-2</t>
  </si>
  <si>
    <t>9221.70-5L</t>
  </si>
  <si>
    <t>Dimethylformamide AR 99.8% 1L AnalAR , Pharma [ DMF ]</t>
  </si>
  <si>
    <t>00118-1L</t>
  </si>
  <si>
    <t>Dioxane (1,4-) AR 500ml</t>
  </si>
  <si>
    <t>22271-500ml</t>
  </si>
  <si>
    <t>Diphenyl ether500g - stocked on application</t>
  </si>
  <si>
    <t>A15791-500g</t>
  </si>
  <si>
    <t>Diphenylamine 100g</t>
  </si>
  <si>
    <t>22268-100g</t>
  </si>
  <si>
    <t>d-limonene 2.5L GLASS</t>
  </si>
  <si>
    <t>29688-2.5L</t>
  </si>
  <si>
    <t>Dodecanol(1) 97% CAS 112-53-8</t>
  </si>
  <si>
    <t>22380-250ml</t>
  </si>
  <si>
    <t>Dow Corning High Vacuum Silicone Grease 150g</t>
  </si>
  <si>
    <t>425052-150g</t>
  </si>
  <si>
    <t>EDTA 0.1M  solution 2.5L</t>
  </si>
  <si>
    <t>22637-2.5L</t>
  </si>
  <si>
    <t>EL026-2.5L-P</t>
  </si>
  <si>
    <t>EDTA Disodium Salt, Dihydrate   VWR Rankem  CAS 6381-92-6</t>
  </si>
  <si>
    <t>EDTA Disodium Salt, Dihydrate   VWR Rankem CAS 6381-92-6</t>
  </si>
  <si>
    <t>EDTA Free acid LR 99% 500g [Ethylenediamine tetraacetic acid ]</t>
  </si>
  <si>
    <t>E0113-500g</t>
  </si>
  <si>
    <t>Ehrlichs Reagent 500ml</t>
  </si>
  <si>
    <t>0456-500ml</t>
  </si>
  <si>
    <t>Electrode acid/pepsin clenza - 500ml (0.1N HCL plus pepsin)</t>
  </si>
  <si>
    <t>0458-100ml</t>
  </si>
  <si>
    <t>Eosin 1% solution 1L</t>
  </si>
  <si>
    <t>0458-1L</t>
  </si>
  <si>
    <t>0458-500ml</t>
  </si>
  <si>
    <t>0459-100ml</t>
  </si>
  <si>
    <t>Eosin 5% solution 500ml</t>
  </si>
  <si>
    <t>0459-500ml</t>
  </si>
  <si>
    <t>Ethanol 99.8%, HiPerSolv, CHROMANORM, gradient grade for HPLC</t>
  </si>
  <si>
    <t>153386F-2.5L</t>
  </si>
  <si>
    <t>Ethanol Absolute 99.5% AR 20L [customs permit required]</t>
  </si>
  <si>
    <t>22921-20L</t>
  </si>
  <si>
    <t>Ethoxy ethanol 500ml</t>
  </si>
  <si>
    <t>L216.07-500ml</t>
  </si>
  <si>
    <t>Ethoxyethanol Extra Pure 99.5% 2.5L</t>
  </si>
  <si>
    <t>3716-G2500</t>
  </si>
  <si>
    <t>Ethyl Acetate 4LUltraRes</t>
  </si>
  <si>
    <t>9260-03-4L</t>
  </si>
  <si>
    <t>Ethyl Acetate AR 4L</t>
  </si>
  <si>
    <t>23201-4L</t>
  </si>
  <si>
    <t>Ethyl Acetate suitable HPLC 2.5L</t>
  </si>
  <si>
    <t>83621.320-2.5L</t>
  </si>
  <si>
    <t>Ethyl Cyanoacetate AR 500g</t>
  </si>
  <si>
    <t>A11498-500g</t>
  </si>
  <si>
    <t>Ethyl Isonicotinate AR 100g</t>
  </si>
  <si>
    <t>L03010-100g</t>
  </si>
  <si>
    <t xml:space="preserve">Ethylene Diamine Tetraacetic Acid ( EDTA ) 99.4% 500g </t>
  </si>
  <si>
    <t>3728-500g</t>
  </si>
  <si>
    <t>Ethylene Glycol 99% LR 5L</t>
  </si>
  <si>
    <t>22908-5L</t>
  </si>
  <si>
    <t>Ethylene Glycol 99.7%, 5L AnalaR NORMAPURA, Analytical reagent</t>
  </si>
  <si>
    <t>24041.366-5L</t>
  </si>
  <si>
    <t>Ethylenediamine dihydrochloride 500g</t>
  </si>
  <si>
    <t>A13563-500g</t>
  </si>
  <si>
    <t>Fehlings Soln No.1 2.5L Chemsupply</t>
  </si>
  <si>
    <t>0461-2.5L</t>
  </si>
  <si>
    <t>0462-1L</t>
  </si>
  <si>
    <t>Ferric Ammonium Citrate Brown 500g</t>
  </si>
  <si>
    <t>12908-500g</t>
  </si>
  <si>
    <t>Ferric Ammonium Citrate Green 500g</t>
  </si>
  <si>
    <t>12901-500g</t>
  </si>
  <si>
    <t>Ferric Ammonium Citrate Green AR 500g</t>
  </si>
  <si>
    <t>23621-500g</t>
  </si>
  <si>
    <t>Ferrous Ammonium Sulfate heptahydrate AR 500g VWR Rankem CAS 7783-85-9</t>
  </si>
  <si>
    <t>F0240-500ml</t>
  </si>
  <si>
    <t>F0251-125ml</t>
  </si>
  <si>
    <t>Formic Acid 90% AR</t>
  </si>
  <si>
    <t>FA040-500ml</t>
  </si>
  <si>
    <t>Formic acid 90%, AnalaR NORMAPUR  2.5L</t>
  </si>
  <si>
    <t>85494.320-2.5L</t>
  </si>
  <si>
    <t>Formic acid 98% AR 2.5L ChemSupply</t>
  </si>
  <si>
    <t>FA059-2.5L</t>
  </si>
  <si>
    <t>Formic acid AR 85% 2.5L</t>
  </si>
  <si>
    <t>24401-2.5PL</t>
  </si>
  <si>
    <t>Fuchsin Basic 100g (Rosolic acid)</t>
  </si>
  <si>
    <t>1710-100g</t>
  </si>
  <si>
    <t>Fuchsin Basic Pure For Schiffs 100g</t>
  </si>
  <si>
    <t>24808-100g</t>
  </si>
  <si>
    <t>Galactose AR 100g CAS# 59-23-4</t>
  </si>
  <si>
    <t>59.23.4-100g</t>
  </si>
  <si>
    <t>Gallic acid 99.5% 250g</t>
  </si>
  <si>
    <t>24851-250g</t>
  </si>
  <si>
    <t>Gallium 50g melting point 29.8 deg C</t>
  </si>
  <si>
    <t>24870-50g</t>
  </si>
  <si>
    <t>Gelatin 100g McKenzies</t>
  </si>
  <si>
    <t>Gelatine LR 500g packed from Food Grade</t>
  </si>
  <si>
    <t>Giemsa Stain 250 ml</t>
  </si>
  <si>
    <t>03941-250ml</t>
  </si>
  <si>
    <t>Giemsas stain  powder 25g</t>
  </si>
  <si>
    <t>03940-25g</t>
  </si>
  <si>
    <t>Giemsas Stain Powder LR 25g for Pathology</t>
  </si>
  <si>
    <t>24938-25g</t>
  </si>
  <si>
    <t>03946-500g</t>
  </si>
  <si>
    <t>Glucose(d) Anhydrous 1Kg AnalaR NORMAPURA Analytical reagent</t>
  </si>
  <si>
    <t>Glutamic acid 99% HPLC grade</t>
  </si>
  <si>
    <t>56860-250g</t>
  </si>
  <si>
    <t>Glycerine (glycerol) Pharma 98-101% , 5L VWR Pharma</t>
  </si>
  <si>
    <t>24386.367-5L</t>
  </si>
  <si>
    <t>Glycerol Triacetate 99% USP ( Triacetin ) 2.5L CAS# 107-76-1</t>
  </si>
  <si>
    <t>Glycine AR 1Kg JT Baker</t>
  </si>
  <si>
    <t>4059-02</t>
  </si>
  <si>
    <t>0318-1L</t>
  </si>
  <si>
    <t>0318-500ml</t>
  </si>
  <si>
    <t>Graphite AR 50 micron 1Kg</t>
  </si>
  <si>
    <t>25801-1Kg</t>
  </si>
  <si>
    <t>Heptane(1-) Sulphonic Acid Sodium Salt, Anhydrous 25g Rankem</t>
  </si>
  <si>
    <t>H2056-25g</t>
  </si>
  <si>
    <t>Heptane(n) for HPLC 2.5L</t>
  </si>
  <si>
    <t>VWRC24539.320-2.5L</t>
  </si>
  <si>
    <t xml:space="preserve">Heptane(n) for HPLC 2.5L </t>
  </si>
  <si>
    <t>51397-2.5L</t>
  </si>
  <si>
    <t>Heptanoic acid 500ml  LR</t>
  </si>
  <si>
    <t>8075-500ml</t>
  </si>
  <si>
    <t>Hexadecanesulfonic (1-)  acid Na Stcoked on application</t>
  </si>
  <si>
    <t>L06288-10g</t>
  </si>
  <si>
    <t>Hexamine AR 250g</t>
  </si>
  <si>
    <t>4049-250g</t>
  </si>
  <si>
    <t>Hexane (mixture of isomers), HiPerSolv CHROMANORM for HPLC</t>
  </si>
  <si>
    <t>83391-4L</t>
  </si>
  <si>
    <t>Hexane(n-) HPLC 2.5L</t>
  </si>
  <si>
    <t>24575.320-2.5L</t>
  </si>
  <si>
    <t xml:space="preserve">Hexane[1-] sulfonic acid sodium salt 99%  25g Chroma for HPLC 1-Hexane sulfonic acid sodium salt </t>
  </si>
  <si>
    <t>26537-25g</t>
  </si>
  <si>
    <t>Hexane[1-] Sulfonic Acid Sodium Salt, Anhydrous  Rankem [ 1-Hexane sulfonic acid sodium salt ]</t>
  </si>
  <si>
    <t>H2116-25g</t>
  </si>
  <si>
    <t>Hexanol LR 98% 2.5L CAS 111-27-3</t>
  </si>
  <si>
    <t>HL010-2.5L</t>
  </si>
  <si>
    <t>Hexene 97% 1L</t>
  </si>
  <si>
    <t>21321-1L</t>
  </si>
  <si>
    <t>Hydrochloric a 0.1M 4L JTBaker</t>
  </si>
  <si>
    <t>5621.03-4L</t>
  </si>
  <si>
    <t>Hydrochloric Acid 0.1 mol/l (0.1 N) 1L, AVS TITRINORM Reagent Pharma  Europe, Volumetric solution</t>
  </si>
  <si>
    <t>31955.293-1L</t>
  </si>
  <si>
    <t>Hydrochloric Acid 0.1 mol/l (0.1 N), AVS TITRINORM Reagent Pharma  Europe, Volumetric solution</t>
  </si>
  <si>
    <t>31955.407-10L</t>
  </si>
  <si>
    <t>Hydrochloric acid 32% AR 1L in Plastic  CAS 7647-01-0</t>
  </si>
  <si>
    <t>27201-P1L</t>
  </si>
  <si>
    <t>Hydrochloric Acid 37% (Restricted to Account Holders)AR 2.5L</t>
  </si>
  <si>
    <t>Hydrochloric Acid AR 37% 2.5LGL</t>
  </si>
  <si>
    <t>H613.46-2.5L</t>
  </si>
  <si>
    <t>Hydrochloric Acid Ultra Pure 37% ACS 2.5L USP/NF</t>
  </si>
  <si>
    <t>9535-05-2.5L</t>
  </si>
  <si>
    <t>Hydrochloric Acid Ultra Pure 37% Inst-analyzed 2.5L</t>
  </si>
  <si>
    <t>9530-33</t>
  </si>
  <si>
    <t>30024.290-1L</t>
  </si>
  <si>
    <t>Hydroquinone 99%, 1Kg GPR RECTAPUR VWR</t>
  </si>
  <si>
    <t>24704.298-1Kg</t>
  </si>
  <si>
    <t>Hydroxy Naphthol Blue 10G CAS 63451-35-4</t>
  </si>
  <si>
    <t>GT3182-10g</t>
  </si>
  <si>
    <t>04140-25g</t>
  </si>
  <si>
    <t xml:space="preserve">Hydroxy Naphthol Blue 5G CAS 63451-35-4 </t>
  </si>
  <si>
    <t>HA3911-5g</t>
  </si>
  <si>
    <t>Hydroxy(4-) methyl benzoate 500g</t>
  </si>
  <si>
    <t>32571-500g</t>
  </si>
  <si>
    <t>Hydroxy(4-)methyl benzoate</t>
  </si>
  <si>
    <t>32571-100g</t>
  </si>
  <si>
    <t>Hydroxybenzoic(2-) acid Pharma grade 1Kg (Salicylic acid)</t>
  </si>
  <si>
    <t>BD34660-1Kg</t>
  </si>
  <si>
    <t>Hydroxyl Ammonium Chloride100g</t>
  </si>
  <si>
    <t>27601-100g</t>
  </si>
  <si>
    <t xml:space="preserve">Hypertonic saline solution 4.5% 500ml </t>
  </si>
  <si>
    <t>27640-500ml</t>
  </si>
  <si>
    <t>Imidazole 99% GR 500g</t>
  </si>
  <si>
    <t>04160-500g</t>
  </si>
  <si>
    <t>Immersion oil 100ml</t>
  </si>
  <si>
    <t>04170-125ml</t>
  </si>
  <si>
    <t>Immersion Oil 100ml Chemsupply</t>
  </si>
  <si>
    <t>IL053-100ml</t>
  </si>
  <si>
    <t xml:space="preserve">Immersion Oil 500ml  </t>
  </si>
  <si>
    <t>4170-500ml</t>
  </si>
  <si>
    <t>ST3717-5g</t>
  </si>
  <si>
    <t>Iodine 0.1 N 500ml in aqueous volumetric solution</t>
  </si>
  <si>
    <t>2770.0.1N-500ml</t>
  </si>
  <si>
    <t>Iodine Resublimed  99.8% AR (Conforms toÂ BP &amp; USP) 100g</t>
  </si>
  <si>
    <t>Iodobutane LR 100ml</t>
  </si>
  <si>
    <t>27928-100ml</t>
  </si>
  <si>
    <t>Iodobutane LR 50ml</t>
  </si>
  <si>
    <t>27928-50ml</t>
  </si>
  <si>
    <t>Iodomethane 99% 50ml</t>
  </si>
  <si>
    <t>25596.154-50ml</t>
  </si>
  <si>
    <t>Iron Filings 0.15mm (100 mesh) 1Kg</t>
  </si>
  <si>
    <t>04210-1Kg</t>
  </si>
  <si>
    <t>Iron(II) Sulfate AnalaR, Pharma,  98-105% 1Kg</t>
  </si>
  <si>
    <t>24244.298-1Kg</t>
  </si>
  <si>
    <t>Iron(II) Sulfate, 7H2O AR,ACS 500g</t>
  </si>
  <si>
    <t>F0046-500g</t>
  </si>
  <si>
    <t>Iron(III) Chloride hexahydrate 99.0-102.0%, AnalaR NORMAPUR ACS, Pharmaceutical Reagent Europe. 500g</t>
  </si>
  <si>
    <t>24208.260-500g</t>
  </si>
  <si>
    <t>Iron(III) chloride hexahydrate LR 500g ChemSupply</t>
  </si>
  <si>
    <t>FL023-500g</t>
  </si>
  <si>
    <t>Iron(III) Nitrate 99% AR 500g [Sold as is. Some yellowing due to NO2 evaporation leaving yellow iron oxide - BRIEF rinse and dry crystals before use)</t>
  </si>
  <si>
    <t>3830E-500g</t>
  </si>
  <si>
    <t>03839-500g</t>
  </si>
  <si>
    <t>iso-Amyl alcohol LR 2.5L</t>
  </si>
  <si>
    <t>AL015-2.5L</t>
  </si>
  <si>
    <t>Isopropyl alcohol [Propan-2-ol] 99% 20L</t>
  </si>
  <si>
    <t>44229-20L</t>
  </si>
  <si>
    <t>4329-500g</t>
  </si>
  <si>
    <t>Lactose monohydrate AR Chemsupply</t>
  </si>
  <si>
    <t>Lanthanum chloride heptahydrate AR 100g</t>
  </si>
  <si>
    <t>2255.05-100g</t>
  </si>
  <si>
    <t>Lauric acid 99% GPR Rectapur [dodecanoic acid] 1Kg</t>
  </si>
  <si>
    <t>87071.290-1Kg</t>
  </si>
  <si>
    <t>Lead 1000mg/L AAS 500ml</t>
  </si>
  <si>
    <t>0705-500ml</t>
  </si>
  <si>
    <t>Lead carbonate 98% LR 500g</t>
  </si>
  <si>
    <t>29528-500g</t>
  </si>
  <si>
    <t>Lead Chloride anhydrous 98% 500g</t>
  </si>
  <si>
    <t>29558-500g</t>
  </si>
  <si>
    <t>Lead dioxide  97% AR 250g</t>
  </si>
  <si>
    <t>29651-250g</t>
  </si>
  <si>
    <t>Lead Dioxide 97% GR 250g</t>
  </si>
  <si>
    <t>4373-250g</t>
  </si>
  <si>
    <t>Lead sheet 0.7mm x600mm x 85 mm  98% LR 500g</t>
  </si>
  <si>
    <t>Lead(II) Acetate Trihydrate 99.5% Analar NORMAPUR AR</t>
  </si>
  <si>
    <t>26483.297-250g</t>
  </si>
  <si>
    <t>Leucine 454g CAS 61-90-5</t>
  </si>
  <si>
    <t>Leucine 454g</t>
  </si>
  <si>
    <t>Lithium Hydroxide 99% 500g</t>
  </si>
  <si>
    <t>04442-500g</t>
  </si>
  <si>
    <t>Lithium metal wax coated 100g</t>
  </si>
  <si>
    <t>4421-100g</t>
  </si>
  <si>
    <t>Lithium Nitrate 97% extra pure 500g</t>
  </si>
  <si>
    <t>04446-500g</t>
  </si>
  <si>
    <t>04448-500g</t>
  </si>
  <si>
    <t>Litmus indicator 25g</t>
  </si>
  <si>
    <t>LL026-25g</t>
  </si>
  <si>
    <t>L-Lysine 100g</t>
  </si>
  <si>
    <t>QA8804-100g</t>
  </si>
  <si>
    <t>OR-0817-5g</t>
  </si>
  <si>
    <t>Lycopodium Powder Technical 25g CAS 8023-70-9</t>
  </si>
  <si>
    <t>LT028-25g</t>
  </si>
  <si>
    <t>Magnesium  Powder 100mesh 500g</t>
  </si>
  <si>
    <t>ML031-500g</t>
  </si>
  <si>
    <t>04459-25g</t>
  </si>
  <si>
    <t xml:space="preserve">Magnesium  Ribbon reel 25g </t>
  </si>
  <si>
    <t>04460-250g</t>
  </si>
  <si>
    <t>04462-500g</t>
  </si>
  <si>
    <t xml:space="preserve">Magnesium Carbonate light 1Kg </t>
  </si>
  <si>
    <t>29908-1Kg</t>
  </si>
  <si>
    <t>Magnesium Chloride.6H2O AR 98% 5Kg</t>
  </si>
  <si>
    <t>30001-5Kg</t>
  </si>
  <si>
    <t>Magnesium Hydroxide 95% Extra Pure 500g</t>
  </si>
  <si>
    <t>4469H-500g</t>
  </si>
  <si>
    <t>Magnesium Hydroxide USP 450g ( 1lb)</t>
  </si>
  <si>
    <t>mae/h/USP-450g</t>
  </si>
  <si>
    <t>Magnesium Nitrate 99% 500g</t>
  </si>
  <si>
    <t>Magnesium Nitrate AR 99% 500g</t>
  </si>
  <si>
    <t>Magnesium Sulfate.7H2O AR 1kg AnalaR NORMAPUR</t>
  </si>
  <si>
    <t>25165.292-1Kg</t>
  </si>
  <si>
    <t>Magnesium Sulfate.7H2O Extra pure 500g</t>
  </si>
  <si>
    <t>04477-500g</t>
  </si>
  <si>
    <t>Malachite green 25g for microscopy CI4200 ; VWR</t>
  </si>
  <si>
    <t>3076.0025-25g</t>
  </si>
  <si>
    <t>Maleic acid AR 500g</t>
  </si>
  <si>
    <t>30901-500g</t>
  </si>
  <si>
    <t>Maltose(d) LR 500g</t>
  </si>
  <si>
    <t>ML005-500g</t>
  </si>
  <si>
    <t>Mandelic acid 99% 250g CAS 90-64-2</t>
  </si>
  <si>
    <t>21766-250g</t>
  </si>
  <si>
    <t>Menthol (dl-) AR 100g</t>
  </si>
  <si>
    <t>A18098-100g</t>
  </si>
  <si>
    <t>Mercury(II) Chloride AR 100g EUD required</t>
  </si>
  <si>
    <t>MA047-100g</t>
  </si>
  <si>
    <t>Mercury(II) Sulfate 99% AR 100g</t>
  </si>
  <si>
    <t>32001-100g</t>
  </si>
  <si>
    <t>Metaphosphoric acid LR stabilised 56-60% assay</t>
  </si>
  <si>
    <t>ML075-500g</t>
  </si>
  <si>
    <t>M0100-500ml</t>
  </si>
  <si>
    <t xml:space="preserve">Methanol (Specially dried)  </t>
  </si>
  <si>
    <t>EM0100-500ml</t>
  </si>
  <si>
    <t>Methanol 99.8% HPLC 2.5Lglass</t>
  </si>
  <si>
    <t>00199-2.5L</t>
  </si>
  <si>
    <t>Methanol AR 5L plastic</t>
  </si>
  <si>
    <t>32101-5L</t>
  </si>
  <si>
    <t>Methanol AR 99.8% Analar Normapur ACS Pharma 2.5GL</t>
  </si>
  <si>
    <t>20847.320-2.5GL</t>
  </si>
  <si>
    <t>Methanol AR 99.9% (in square plastic bottle)</t>
  </si>
  <si>
    <t>MA004-2.5L</t>
  </si>
  <si>
    <t>Methanol AR Anhydrous in Plastic</t>
  </si>
  <si>
    <t>M0142-2.5L</t>
  </si>
  <si>
    <t>Methanol LR 99.8% in plastic 5L</t>
  </si>
  <si>
    <t>Methoxy(2-) ethanol 500ml [ 2-Methoxy ethanol ]</t>
  </si>
  <si>
    <t>M0111-500ml</t>
  </si>
  <si>
    <t>Methoxy(2-) ethanol 99% [ 2-Methoxy ethanol ] 2.5L</t>
  </si>
  <si>
    <t>32301-P2.5L</t>
  </si>
  <si>
    <t>Methoxy(2-)ethanol 99% CAS 109-86-4 [ 2-methoxyethanol ]</t>
  </si>
  <si>
    <t>32301-20L</t>
  </si>
  <si>
    <t>Methyl Acetate LR 2.5L</t>
  </si>
  <si>
    <t>ML065-2.5L</t>
  </si>
  <si>
    <t>Methyl benzoate 99% 500ml</t>
  </si>
  <si>
    <t>04610-500ml</t>
  </si>
  <si>
    <t>Methyl Orange  125ml pH 3.1-4.4 Red to yellow orange</t>
  </si>
  <si>
    <t>4671-125ml</t>
  </si>
  <si>
    <t>04670-25g</t>
  </si>
  <si>
    <t>Methyl Orange Sodium Salt 125g</t>
  </si>
  <si>
    <t>2694.04-125g</t>
  </si>
  <si>
    <t>Methyl Phenylacetate 99% 1000g</t>
  </si>
  <si>
    <t>A15537-1000g</t>
  </si>
  <si>
    <t>Methylated Spirits 20L Absolute, clear</t>
  </si>
  <si>
    <t>33108-20L</t>
  </si>
  <si>
    <t>Methylene Blue 96% 100g CAS 122965-43-9</t>
  </si>
  <si>
    <t>4646-100g</t>
  </si>
  <si>
    <t>Methylene Blue LR 96% 100g</t>
  </si>
  <si>
    <t>33308-100g</t>
  </si>
  <si>
    <t>Molecular Sieve (Alumina) 13X , 10A; 1.68-2.38mm [8-12 mesh]pellets 800g</t>
  </si>
  <si>
    <t>33631-800g</t>
  </si>
  <si>
    <t>Molecular Sieve (alumina) 4A; 8*12 mesh; 1.7-2.4mm pellets 500g CAS 70955-01-0</t>
  </si>
  <si>
    <t>33611-500g</t>
  </si>
  <si>
    <t>Molecular Sieve (alumina) 4A; 8x12 mesh; 1.7-2.4mm pellets 500g CAS 70955-01-0</t>
  </si>
  <si>
    <t>33611-400g</t>
  </si>
  <si>
    <t>Molecular Sieve 3A, Alumina 8*12 mesh; 1.68-2.38mm 500g ( wa ter absorption)</t>
  </si>
  <si>
    <t>33601-500g</t>
  </si>
  <si>
    <t>Molecular Sieve 4A 325 mesh powder CAS 70955-01-0</t>
  </si>
  <si>
    <t>33610-500g</t>
  </si>
  <si>
    <t>Molecular Sieve 4A powder 325 mesh 250g CAS 70955-01-0</t>
  </si>
  <si>
    <t>33610-250G</t>
  </si>
  <si>
    <t>Molecular Sieve 5A 1.7-2.4mm [8*12 mesh] pellets 500g  CAS 69912-79-4</t>
  </si>
  <si>
    <t>33621-500g</t>
  </si>
  <si>
    <t xml:space="preserve">Molybdenum Trioxide 99% 100g </t>
  </si>
  <si>
    <t>04699-100g</t>
  </si>
  <si>
    <t>Molybdenum Trioxide 99.5% 100g - Stocked on application</t>
  </si>
  <si>
    <t>33681-100g</t>
  </si>
  <si>
    <t>Molybdic acid</t>
  </si>
  <si>
    <t>BD140275-100g</t>
  </si>
  <si>
    <t>MOPS 99% AR 250g</t>
  </si>
  <si>
    <t>33691-250g</t>
  </si>
  <si>
    <t>Naphthyl(N-(1-) ethylenediamine dihydrochloride 25g  CAS 1465-25-4</t>
  </si>
  <si>
    <t>R701-25g</t>
  </si>
  <si>
    <t>Naphthyl(N-(1-) ethylenediamine dihydrochloride 98.0% analytical reagent</t>
  </si>
  <si>
    <t>25792.130-25g</t>
  </si>
  <si>
    <t>Neutral Buffered formalin10%  Blue 500ml</t>
  </si>
  <si>
    <t>33968-500ml</t>
  </si>
  <si>
    <t>04870-500g</t>
  </si>
  <si>
    <t>Nickel Chloride 6H2O 500g</t>
  </si>
  <si>
    <t>4874-500g</t>
  </si>
  <si>
    <t>Nickel Foil 0.1mm 99.5% 100g</t>
  </si>
  <si>
    <t>NL011-100g</t>
  </si>
  <si>
    <t>Nitric Acid 15 % Weld Testing, Technical</t>
  </si>
  <si>
    <t>34438-500ml</t>
  </si>
  <si>
    <t>Nitric Acid 69 % Instra-Analyzed Reagent for Trace metal analysis, polycoated glass 2.5L [END USER DECLARATION REQUIRED]</t>
  </si>
  <si>
    <t>9598-34-2.5L</t>
  </si>
  <si>
    <t>34401-1GL</t>
  </si>
  <si>
    <t>20425.420-2.5L</t>
  </si>
  <si>
    <t>Octane(1-) Sulfonic Acid Sodium Salt ChromaT 25g CAS 3944-72-7</t>
  </si>
  <si>
    <t>15280CH-25g</t>
  </si>
  <si>
    <t>Octane(1-) Sulfonic Acid Sodium Salt, Anhydrous 25g CAS 3944-72-7</t>
  </si>
  <si>
    <t>O2006-25g</t>
  </si>
  <si>
    <t>Octanol(1-) LR  99% ( n-octanol) 2.5L  CAS 111-87-5</t>
  </si>
  <si>
    <t>5038D-2.5L</t>
  </si>
  <si>
    <t>Oleic acid Extra Pure 2.5L</t>
  </si>
  <si>
    <t>5042-G2500</t>
  </si>
  <si>
    <t>Oleic Acid LR 2.5L</t>
  </si>
  <si>
    <t>OL004-2.5L</t>
  </si>
  <si>
    <t>Oxalic Acid Dihydrate 99% Technical 500g</t>
  </si>
  <si>
    <t>Oxalic Acid Dihydrate 99.5% AR 250g</t>
  </si>
  <si>
    <t>Oxalic Acid Dihydrate 99.5% AR 500g</t>
  </si>
  <si>
    <t>Oxalic Acid Volumetric (N/10) 1 ampoule to make 500ml 0.1M</t>
  </si>
  <si>
    <t>O0106.1amp-500ml</t>
  </si>
  <si>
    <t>Oxalic Acid Volumetric (N/10) 6 ampoules to make 500ml each</t>
  </si>
  <si>
    <t>O0106.6ampx500ml-each</t>
  </si>
  <si>
    <t>Paraffin Oil Heavy 68 LR 500ml</t>
  </si>
  <si>
    <t>PL043-500ml</t>
  </si>
  <si>
    <t>Paraffin Wax 58 - 60 Â°C 500g</t>
  </si>
  <si>
    <t>P0030-500g</t>
  </si>
  <si>
    <t>PCA - Plate Count Nutrient Agar 9 x 250ml bottle makes 12-16 plates.Ready-to-use, liquefaction possible directly in the bottle</t>
  </si>
  <si>
    <t>876631782-9x250ml</t>
  </si>
  <si>
    <t>Pentan-1-ol LR 99% 2.5L ( n-amyl alcohol)</t>
  </si>
  <si>
    <t>PL049-2.5L</t>
  </si>
  <si>
    <t>Pentan-2-ol AR 500ml</t>
  </si>
  <si>
    <t>807501-500ml</t>
  </si>
  <si>
    <t>Pepsin powder 3000units/mg; 500g</t>
  </si>
  <si>
    <t>05145-500g</t>
  </si>
  <si>
    <t>Perchloric acid 0.1N 1L in acetic acid</t>
  </si>
  <si>
    <t>40680-1L</t>
  </si>
  <si>
    <t>Perchloric Acid 70% Premium Reagent (ACS)</t>
  </si>
  <si>
    <t>PA421-500ml</t>
  </si>
  <si>
    <t>Periodic acid 25g AR JTB Batch # 0000214025</t>
  </si>
  <si>
    <t>T146-03-25g</t>
  </si>
  <si>
    <t>Periodic acid 500g LR</t>
  </si>
  <si>
    <t>PL123-500g</t>
  </si>
  <si>
    <t>Petroleum Ether 100-120  AR 1L in GLASS</t>
  </si>
  <si>
    <t>A9604-1L</t>
  </si>
  <si>
    <t>Petroleum Ether 30-40 C AR</t>
  </si>
  <si>
    <t>9600-G2500</t>
  </si>
  <si>
    <t>Petroleum ether 40-60C 4L AR</t>
  </si>
  <si>
    <t>4980.08-4L</t>
  </si>
  <si>
    <t>Petroleum Ether 60-80 AR glass 4L</t>
  </si>
  <si>
    <t>36601-4L</t>
  </si>
  <si>
    <t>Petroleum ether 60-80 degC 4L</t>
  </si>
  <si>
    <t>4976-4L</t>
  </si>
  <si>
    <t>Petroleum Jelly 250ml</t>
  </si>
  <si>
    <t>pey-</t>
  </si>
  <si>
    <t>Petroleum spirit 40-60C glass bottle 2.5L</t>
  </si>
  <si>
    <t>23835.328-2.5L</t>
  </si>
  <si>
    <t>Petroleum Spirit 60-80 degC AR 2.5L Rankem</t>
  </si>
  <si>
    <t>Petroleum Spirits 40-60C AR2.5L</t>
  </si>
  <si>
    <t>35501-2.5L</t>
  </si>
  <si>
    <t>Petroleum Spirits 80-110Â°C</t>
  </si>
  <si>
    <t>36621-G2500</t>
  </si>
  <si>
    <t>Petroleum spirits AR 100-120 2.5L</t>
  </si>
  <si>
    <t>A9604-2.5L</t>
  </si>
  <si>
    <t>pH 2-10.5 Indicator Paper (pH 2-10.5) 10 Booklets Rankem</t>
  </si>
  <si>
    <t>pH 4.5 - BDH  '4.5' INDICATOR pH3.5-6 500 ML</t>
  </si>
  <si>
    <t>210414m-500ml</t>
  </si>
  <si>
    <t>5160-25g</t>
  </si>
  <si>
    <t>Phenol Crystal 99.5% Extra pure 500g</t>
  </si>
  <si>
    <t>5170B-500g</t>
  </si>
  <si>
    <t>Phenol Liquid 80% AR 100ml</t>
  </si>
  <si>
    <t>40221-100ml</t>
  </si>
  <si>
    <t>Phenol Liquid 80% AR 1L</t>
  </si>
  <si>
    <t>40221-1L</t>
  </si>
  <si>
    <t>Phenol Liquid 80% AR 500ml</t>
  </si>
  <si>
    <t>40221-500ml</t>
  </si>
  <si>
    <t>Phenol Liquid 90% AR 100ml</t>
  </si>
  <si>
    <t>40211-100ml</t>
  </si>
  <si>
    <t>Phenolphthalein 0.5% Solution (in 50% EtOH) LR</t>
  </si>
  <si>
    <t>Phenyl Salicylate LR 100g</t>
  </si>
  <si>
    <t>23328-100g</t>
  </si>
  <si>
    <t>Phosphoric Acid 85% AR 2.5L</t>
  </si>
  <si>
    <t>40701-2.5L</t>
  </si>
  <si>
    <t>Phosphoric Acid 85% Run out stockHPLC 500ml</t>
  </si>
  <si>
    <t>Pipette, serological 50 x4= 200 10ML STER/1 NONPYROG, STANDARD LINE</t>
  </si>
  <si>
    <t>612.3700-200</t>
  </si>
  <si>
    <t>Platinum wire0.5mmx200mm(.82g)</t>
  </si>
  <si>
    <t>40921-0.822g</t>
  </si>
  <si>
    <t>Polyethylene glycol 300, BP, Ph. Eur., USP/NF grade</t>
  </si>
  <si>
    <t>GC0220-1L</t>
  </si>
  <si>
    <t>Polyethylene Glycol 400 100% Pharma grade - AUS Labs[ PEG 400 ] 500ml lead time 10 days CAS 25322-68-3 Max discount allowed = 10%</t>
  </si>
  <si>
    <t>pob-400-500ml</t>
  </si>
  <si>
    <t>41088-250g</t>
  </si>
  <si>
    <t>Polyethylene Glycol 600 500ml</t>
  </si>
  <si>
    <t>600-500ml</t>
  </si>
  <si>
    <t>Polyvinyl alcohol 1700-1800 500g</t>
  </si>
  <si>
    <t>05315-500g</t>
  </si>
  <si>
    <t>Potassium Carbonate Anhydrous AR 5kg</t>
  </si>
  <si>
    <t>41501-5kg</t>
  </si>
  <si>
    <t xml:space="preserve">Potassium Chlorate LR 99.5% 500g </t>
  </si>
  <si>
    <t>PL055-500g</t>
  </si>
  <si>
    <t>Potassium Chloride  AR 99.5% 500g Rankem</t>
  </si>
  <si>
    <t>Potassium Chloride 3.3 Molar Electrode storage solution 2.5L</t>
  </si>
  <si>
    <t>2000-2.5L</t>
  </si>
  <si>
    <t>Potassium Chloride 99.5% 1Kg AnalaR NORMAPURA Pharmaceutical Eur.</t>
  </si>
  <si>
    <t>Potassium Chloride AR 1Kg VWR Rankem</t>
  </si>
  <si>
    <t>P0246-1Kg</t>
  </si>
  <si>
    <t xml:space="preserve">Potassium Chloride AR 5kg </t>
  </si>
  <si>
    <t>41701- 5KG</t>
  </si>
  <si>
    <t>Potassium Ferricyanide (Hexacyanoferrate)(III) AR 500g</t>
  </si>
  <si>
    <t>76810-500g</t>
  </si>
  <si>
    <t>Potassium Ferricyanide (hexacyanoferrate)Trihydrate 99% AR 1Kg CAS 13943-58-3</t>
  </si>
  <si>
    <t>Potassium Ferricyanide AR 99%+ 500g Chemsupply ; CAS# 13746-66-2</t>
  </si>
  <si>
    <t>PA025-500g</t>
  </si>
  <si>
    <t xml:space="preserve">Potassium Ferrocyanide AR 500g </t>
  </si>
  <si>
    <t>3114.01-500g</t>
  </si>
  <si>
    <t>Potassium Hexachloroplatinate 1g price confirmed on application; imported on application</t>
  </si>
  <si>
    <t>H50608-1g</t>
  </si>
  <si>
    <t>Potassium Hexacyanoferrate (II) [Potassium ferrocyanide] 1Kg CAS 14459-95-1</t>
  </si>
  <si>
    <t>Potassium Hydrogen Phthalate  AR, ACS-500g</t>
  </si>
  <si>
    <t>P0371-500g</t>
  </si>
  <si>
    <t>Potassium Hydrogen Sulfate 95% 500g</t>
  </si>
  <si>
    <t>02624-500g</t>
  </si>
  <si>
    <t>Potassium Hydroxide 0.100M in MeOH 2.5</t>
  </si>
  <si>
    <t>42851-2.5GL</t>
  </si>
  <si>
    <t>Potassium Hydroxide 0.100M in Propan-2-ol 2.5L</t>
  </si>
  <si>
    <t>42867-2.5L</t>
  </si>
  <si>
    <t>Potassium Hydroxide 0.5M in ethanol 1L</t>
  </si>
  <si>
    <t>42856-1L</t>
  </si>
  <si>
    <t>Potassium Hydroxide AR 85.0-100.5%, 1Kg pellets, AnalaR NORMAPURA  Pharmaceutical</t>
  </si>
  <si>
    <t>42901-250g</t>
  </si>
  <si>
    <t>5385-250g</t>
  </si>
  <si>
    <t>05384-250g</t>
  </si>
  <si>
    <t>43001-1Kg</t>
  </si>
  <si>
    <t>PA001-500g</t>
  </si>
  <si>
    <t>26846.268-500g</t>
  </si>
  <si>
    <t>26850.296-1Kg</t>
  </si>
  <si>
    <t>Potassium Nitrate 99.0%, AnalaR NORMAPUR analytical reagent 1Kg</t>
  </si>
  <si>
    <t>Potassium Persulfate AR 500g</t>
  </si>
  <si>
    <t>7076.12-500g</t>
  </si>
  <si>
    <t>Potassium Phosphate dibasic anhydrous AR 5Kg</t>
  </si>
  <si>
    <t>42401-5kg</t>
  </si>
  <si>
    <t>Potassium Phosphate diBasic Trihydrate diPotassium hydrogen phosphate) AR 500g</t>
  </si>
  <si>
    <t>7088.04-500g</t>
  </si>
  <si>
    <t>Potassium Polysulfide 500g  price subject to confirmation on order.</t>
  </si>
  <si>
    <t>38959-500g</t>
  </si>
  <si>
    <t>Potassium Sodium Tartrate AR 99-102% 1Kg AnalaR NORMAPURA ACS, Pharma 1Kg</t>
  </si>
  <si>
    <t>27068.290-1Kg</t>
  </si>
  <si>
    <t>Potassium Sodium Tartrate Tetrahydrate AR,ACS 500GM Rankem</t>
  </si>
  <si>
    <t>Potassium Sorbate 99% AR 1Kg available as food grade on request</t>
  </si>
  <si>
    <t>43661-1Kg</t>
  </si>
  <si>
    <t>Potassium Sorbate 99% AR 500g available as food grade on request</t>
  </si>
  <si>
    <t>43661-500g</t>
  </si>
  <si>
    <t>Potassium Sulfate AR ACS 500 GM Rankem</t>
  </si>
  <si>
    <t>27033.290-1Kg</t>
  </si>
  <si>
    <t>Potassium Thiocyanate 99.00% AR ACS, Rankem</t>
  </si>
  <si>
    <t>P0612-500g</t>
  </si>
  <si>
    <t>Potassium Titanium oxide oxalate dihydrate  100g</t>
  </si>
  <si>
    <t>BD317749-100g</t>
  </si>
  <si>
    <t>Propan-2-ol AR 99.7% AnalaR ;  5L</t>
  </si>
  <si>
    <t>20842.367-5PL</t>
  </si>
  <si>
    <t xml:space="preserve">Propan-2-ol AR 99.8%, 2.5L (iso-propyl alcohol) </t>
  </si>
  <si>
    <t>PA013-2.5L-J</t>
  </si>
  <si>
    <t>Propan-2-ol ChromAR 4L ( iso-propyl alcohol)</t>
  </si>
  <si>
    <t>3043-10-4GL</t>
  </si>
  <si>
    <t>Propan-2-ol LR 5L</t>
  </si>
  <si>
    <t>44228-5L</t>
  </si>
  <si>
    <t>Propionic acid 99.7% 1L GPR RECTAPUR</t>
  </si>
  <si>
    <t>87062.290-1L</t>
  </si>
  <si>
    <t>Propionic acid 99.7%, 500ml GPR RECTAPUR</t>
  </si>
  <si>
    <t>87062.260-500ml</t>
  </si>
  <si>
    <t>Propylene Carbonate 99% 2.5L</t>
  </si>
  <si>
    <t>44358-2.5L</t>
  </si>
  <si>
    <t>Propylene glycol 5L LR</t>
  </si>
  <si>
    <t>44348-5L</t>
  </si>
  <si>
    <t>Propylene Glycol USP 5L</t>
  </si>
  <si>
    <t>44344-5L</t>
  </si>
  <si>
    <t>Propylene Oxide pure 99% 1L Stocked and price confirmed on application</t>
  </si>
  <si>
    <t>14962-1L</t>
  </si>
  <si>
    <t>Pyrocatechol Violet 25g</t>
  </si>
  <si>
    <t>05505-25g</t>
  </si>
  <si>
    <t>Pyrogallic acid  [Pyrogallol] 98%  QA-2385-25g  Combi-Blocks</t>
  </si>
  <si>
    <t>QA-2385-25g</t>
  </si>
  <si>
    <t>Pyrogallol 98.5% AR 100g</t>
  </si>
  <si>
    <t>05510-100g</t>
  </si>
  <si>
    <t xml:space="preserve">Resorcinol 99.0-100.5%, AnalaR NORMAPUR analytical reagent 250g  (A handler's certificate is required) </t>
  </si>
  <si>
    <t>27378.234-250g</t>
  </si>
  <si>
    <t xml:space="preserve">Resorcinol LR 500g (A handler's certificate is required) </t>
  </si>
  <si>
    <t>RL003-500g</t>
  </si>
  <si>
    <t>5568-25g</t>
  </si>
  <si>
    <t>Safranin O 25g</t>
  </si>
  <si>
    <t>5625-25g</t>
  </si>
  <si>
    <t>Salicylic Acid AR 100g ( 2-hydroxybenzoic acid ) CAS 69-72-</t>
  </si>
  <si>
    <t>Salicylic Acid AR 500 GM</t>
  </si>
  <si>
    <t>S2042-500g</t>
  </si>
  <si>
    <t>44711-500g</t>
  </si>
  <si>
    <t>44711-1Kg</t>
  </si>
  <si>
    <t>Sebacoyl Chloride 25ml FRIDGE</t>
  </si>
  <si>
    <t>44809-25ml</t>
  </si>
  <si>
    <t>Silica gel 60 / Kieselgel 60 230-400mesh</t>
  </si>
  <si>
    <t>P091.2-1Kg</t>
  </si>
  <si>
    <t>Silica Gel 922  200-325 mesh 800g</t>
  </si>
  <si>
    <t>24572-800g</t>
  </si>
  <si>
    <t>Silica gel blue beads 3-5mm 5Kg  for drying blue to pink</t>
  </si>
  <si>
    <t>44938-5Kg</t>
  </si>
  <si>
    <t>Silicon High Vaccum Grease 50g Rankem</t>
  </si>
  <si>
    <t>S2110-50g</t>
  </si>
  <si>
    <t>Silver carbonate AR 25g</t>
  </si>
  <si>
    <t>OS-7951-25g</t>
  </si>
  <si>
    <t>45801-25g</t>
  </si>
  <si>
    <t>Silver nitrate 0.0282N 1L in amber glass bottle in box</t>
  </si>
  <si>
    <t>45117-1L</t>
  </si>
  <si>
    <t>Silver Nitrate 99.5% 25g</t>
  </si>
  <si>
    <t>21570.136-25g</t>
  </si>
  <si>
    <t>Silver nitrate AR 99.5% 25g</t>
  </si>
  <si>
    <t>SA087-25g</t>
  </si>
  <si>
    <t>Silver Sulfate 99% AR 100g</t>
  </si>
  <si>
    <t>45201-100g</t>
  </si>
  <si>
    <t>Sodium  Metal 100g (cubes) Chemsupply</t>
  </si>
  <si>
    <t>SL074-100g</t>
  </si>
  <si>
    <t>Sodium Acetate Trihydrate 99%min AR,ACS 500g Rankem</t>
  </si>
  <si>
    <t>Sodium Alginate Low viscosity Food grade 500g</t>
  </si>
  <si>
    <t>05760-500g</t>
  </si>
  <si>
    <t>Sodium Ascorbate 98+% 100g</t>
  </si>
  <si>
    <t>Sodium Ascorbate 98+% 500g</t>
  </si>
  <si>
    <t>Sodium Borohydride 97% LR 500g</t>
  </si>
  <si>
    <t>46108-500g</t>
  </si>
  <si>
    <t>Sodium Carbonate Anhydrous AR 1Kg 99.9% anhydrous Analar Pharma Food grade</t>
  </si>
  <si>
    <t>Sodium Carbonate Monohydrate AR 2.5Kg</t>
  </si>
  <si>
    <t>7516.06-2.5Kg</t>
  </si>
  <si>
    <t>Sodium Chloride 99.0-100.5% (dry basis) 1Kg, Multi-Com, Macron Fine Chemicals</t>
  </si>
  <si>
    <t>H672-02-1Kg</t>
  </si>
  <si>
    <t>Sodium Chloride 99.0-100.5% 5Kg(dry basis), Multi-Com, Macron Fine Chemicals</t>
  </si>
  <si>
    <t>H672-04-5Kg</t>
  </si>
  <si>
    <t>Sodium Chloride AR 100g</t>
  </si>
  <si>
    <t>Sodium Chloride pellets Hi-Pure 500g</t>
  </si>
  <si>
    <t>S0180-500g</t>
  </si>
  <si>
    <t>Sodium Hexametaphosphate ( sodium polyphosphate) AR 1Kg CAS 10124-56-8</t>
  </si>
  <si>
    <t>Sodium Hexametaphosphate ( sodium polyphosphate) AR 500g CAS 10124-56-8</t>
  </si>
  <si>
    <t>Sodium Hydrogen Carbonate AR 500g</t>
  </si>
  <si>
    <t>Sodium Hydrogen Carbonate AR 5Kg</t>
  </si>
  <si>
    <t>Sodium Hydrogen Carbonate AR 99% 1Kg</t>
  </si>
  <si>
    <t>Sodium Hydrogen Carbonate AR,ACS 500g Rankem [Sodium Bicarbonate ]</t>
  </si>
  <si>
    <t>Sodium Hydroxide 0.1M 15L</t>
  </si>
  <si>
    <t>47627-15L</t>
  </si>
  <si>
    <t>Sodium Hydroxide 10% LR 1L ( approx 2M)</t>
  </si>
  <si>
    <t xml:space="preserve">Sodium Hydroxide 2.50M  for titrations , 2.5L </t>
  </si>
  <si>
    <t>47677-2.5L</t>
  </si>
  <si>
    <t>Sodium Hydroxide 2M 1L</t>
  </si>
  <si>
    <t>47676-1L</t>
  </si>
  <si>
    <t>Sodium Hydroxide AnalAR 98.5-100.5%, pellets, NORMAPUR  Reag. Ph. Eur. analytical reagent  1Kg CAS 1310-73-2</t>
  </si>
  <si>
    <t>Sodium Hydroxide AR 5Kg (pellets approx 5mm)</t>
  </si>
  <si>
    <t>47501-5Kg</t>
  </si>
  <si>
    <t>Sodium Hydroxide AR pearl 5Kg</t>
  </si>
  <si>
    <t>SA000-5Kg</t>
  </si>
  <si>
    <t>Sodium Hydroxide AR pellets 500g Chemsupply ; CAS 1310-73-2</t>
  </si>
  <si>
    <t>Sodium Hydroxide Pellets AR, ACS, 1Kg</t>
  </si>
  <si>
    <t>S0602-1Kg</t>
  </si>
  <si>
    <t>Sodium Hypochlorite 13-15% 5L(pack inside zip seal bag for transport)</t>
  </si>
  <si>
    <t>Sodium Iodate LR 100g CAS 7681-55-2</t>
  </si>
  <si>
    <t>SL185-100g</t>
  </si>
  <si>
    <t>Sodium Iodide  Extra Pure BP,USP 250g</t>
  </si>
  <si>
    <t>05914-250g</t>
  </si>
  <si>
    <t>Sodium Iodide 99% AR Pharma.Europe 1Kg</t>
  </si>
  <si>
    <t>27916.291-1Kg</t>
  </si>
  <si>
    <t>Sodium Iodide 99% LR 250g</t>
  </si>
  <si>
    <t>47808-250g</t>
  </si>
  <si>
    <t>Sodium Iodide 99%, 250g GPR RECTAPUR</t>
  </si>
  <si>
    <t>27915.231-250g</t>
  </si>
  <si>
    <t>Sodium Methoxide 98% Extra Pure -500g</t>
  </si>
  <si>
    <t>5938-500g</t>
  </si>
  <si>
    <t>48401-500g</t>
  </si>
  <si>
    <t>Sodium Nitroprusside 98% Extra Pure 100g</t>
  </si>
  <si>
    <t>05956-100g</t>
  </si>
  <si>
    <t>Sodium Nitroprusside dihydrate 99%AR100g</t>
  </si>
  <si>
    <t>05958-100g</t>
  </si>
  <si>
    <t>Sodium Oxalate Extra Pure 99.5% AR 500g</t>
  </si>
  <si>
    <t>5961-500g</t>
  </si>
  <si>
    <t>Sodium Peroxodisulphate 99.0%, AnalaR NORMAPURA 1kg Sodium Persulfate</t>
  </si>
  <si>
    <t>28000.293-1Kg</t>
  </si>
  <si>
    <t>Sodium Phytate 500g CAS  14306-25-3</t>
  </si>
  <si>
    <t>49041-500g</t>
  </si>
  <si>
    <t>Sodium Pyruvate 99% 25g</t>
  </si>
  <si>
    <t>Sodium Pyruvate 99.0%</t>
  </si>
  <si>
    <t>5983-100g</t>
  </si>
  <si>
    <t>Sodium Sulfate Anhydrous AR  98.5-101.0% 1Kg AnalaR NORMAPUR Pharmaceutical</t>
  </si>
  <si>
    <t>28114.296-1Kg</t>
  </si>
  <si>
    <t>Sodium Sulfate Anhydrous AR 99% AR 1Kg</t>
  </si>
  <si>
    <t>49401-1Kg</t>
  </si>
  <si>
    <t>Sodium Sulfate Anhydrous AR 99% Powder</t>
  </si>
  <si>
    <t>SA007-500G</t>
  </si>
  <si>
    <t>Sodium Sulfate Anhydrous AR,ACS 500GM Rankem</t>
  </si>
  <si>
    <t>Sodium Sulfate Anhydrous Granular AR 1Kg</t>
  </si>
  <si>
    <t>49501-1Kg</t>
  </si>
  <si>
    <t>SA192-1Kg</t>
  </si>
  <si>
    <t>Sodium Tetraborate Decahydrate  AR 1Kg VWR</t>
  </si>
  <si>
    <t>27727.297-1Kg</t>
  </si>
  <si>
    <t>Sodium Thiocyanate AR 500g Chemsupply</t>
  </si>
  <si>
    <t>SA055-500g</t>
  </si>
  <si>
    <t>Sodium Thiosulfate 5-H2O AR,ACS 500GM Rankem</t>
  </si>
  <si>
    <t>Sodium Thiosulfate Pentahydrate AR 99.5% 1Kg AnalaR  VWR</t>
  </si>
  <si>
    <t>27910.291-1Kg</t>
  </si>
  <si>
    <t>Sodium Thiosulfate Pentahydrate AR ANALAR ACS 500g</t>
  </si>
  <si>
    <t>27910.260-500g</t>
  </si>
  <si>
    <t>Sodium Tungstate 99% AR 100g</t>
  </si>
  <si>
    <t>50101-100g</t>
  </si>
  <si>
    <t>Sodium Tungstate 99% LR 250g</t>
  </si>
  <si>
    <t>50101-250g</t>
  </si>
  <si>
    <t>Spill kit Chemical DG3/8/5</t>
  </si>
  <si>
    <t>50478-1kit</t>
  </si>
  <si>
    <t>Starch indicator with 2% iodine 125ml</t>
  </si>
  <si>
    <t>50768-125ml</t>
  </si>
  <si>
    <t>Starch Iodine Pre-mix Reagent for Apple maturity Testing  100ml</t>
  </si>
  <si>
    <t>50510-100ml</t>
  </si>
  <si>
    <t>Starch Iodine Pre-mix Reagent for Apple maturity Testing  500ml</t>
  </si>
  <si>
    <t>50510-500ml</t>
  </si>
  <si>
    <t xml:space="preserve">Strontium Chloride AR 100g hexahydrate </t>
  </si>
  <si>
    <t>BD01379253-100g</t>
  </si>
  <si>
    <t>Strontium Chloride AR 500g hexahydrate CAS 10476-85-4</t>
  </si>
  <si>
    <t>6136-500g</t>
  </si>
  <si>
    <t>Strontium Chloride hexahydrate AR 500g CAS 10476-85-4</t>
  </si>
  <si>
    <t>51001-500g</t>
  </si>
  <si>
    <t>Strontium nitrate AR/ACS 500g</t>
  </si>
  <si>
    <t>8256-500g</t>
  </si>
  <si>
    <t>Strontium Sulfate 97% AR 500g</t>
  </si>
  <si>
    <t>51006-500g</t>
  </si>
  <si>
    <t>Sulfamic acid 99.5% GR CAS 5329-14-6</t>
  </si>
  <si>
    <t>6170-500g</t>
  </si>
  <si>
    <t>Sulfamic acid AR 500g CAS 5329-14-6</t>
  </si>
  <si>
    <t>51301-500g</t>
  </si>
  <si>
    <t>Sulfamic acid AR 500g ChemsupplyCAS 5329-14-6</t>
  </si>
  <si>
    <t>SA091-500g</t>
  </si>
  <si>
    <t>Sulfanilamide 99% AR 500g</t>
  </si>
  <si>
    <t>51331-500g</t>
  </si>
  <si>
    <t>Sulfanilic Acid 99% AR 500G</t>
  </si>
  <si>
    <t>06180-500g</t>
  </si>
  <si>
    <t>Sulfur Powder Sublimed 99.5% AR 500g</t>
  </si>
  <si>
    <t>06187-500g</t>
  </si>
  <si>
    <t>Sulfur Powder sublimed AR 99.5% 1Kg</t>
  </si>
  <si>
    <t>51401-1Kg</t>
  </si>
  <si>
    <t>Sulfur Powder sublimed AR 99.5% 250g</t>
  </si>
  <si>
    <t>51401-250g</t>
  </si>
  <si>
    <t xml:space="preserve">Sulfuric acid 0.100N 1L </t>
  </si>
  <si>
    <t>Sulfuric acid 20% approx 2M  or 4N 2.5L</t>
  </si>
  <si>
    <t xml:space="preserve">Sulfuric Acid AR 97% 500ml </t>
  </si>
  <si>
    <t>51601-500ml</t>
  </si>
  <si>
    <t>Tannic acid GR 500g</t>
  </si>
  <si>
    <t>6192-500g</t>
  </si>
  <si>
    <t>Tannic acid GR 500g ( acacia extract )</t>
  </si>
  <si>
    <t>TL037-500g</t>
  </si>
  <si>
    <t>Tannic Acid LR 100g</t>
  </si>
  <si>
    <t>T0300-100g</t>
  </si>
  <si>
    <t>Tannic acid LR 500g ( acacia extract )</t>
  </si>
  <si>
    <t>51908-500g</t>
  </si>
  <si>
    <t>Tartaric acid  99.5% AR 500g</t>
  </si>
  <si>
    <t>52001-500g</t>
  </si>
  <si>
    <t>T2011-500g</t>
  </si>
  <si>
    <t>6195-500G</t>
  </si>
  <si>
    <t>Tartaric Acid AR 99.5% Food grade Analar 1kg</t>
  </si>
  <si>
    <t>VWRC20718.290-1Kg</t>
  </si>
  <si>
    <t>Tetrachloroethylene 99.9% 2.5L</t>
  </si>
  <si>
    <t>301D-2.5LGL</t>
  </si>
  <si>
    <t>Thiamine  100g</t>
  </si>
  <si>
    <t>52281-100g</t>
  </si>
  <si>
    <t>Thioacetamide ECP_AR</t>
  </si>
  <si>
    <t>6259-500g</t>
  </si>
  <si>
    <t>Thiourea 99% AR 250g</t>
  </si>
  <si>
    <t>52401-250g</t>
  </si>
  <si>
    <t>Thymol 250g 99%+</t>
  </si>
  <si>
    <t>23288-250g</t>
  </si>
  <si>
    <t>Thymol 500g 99%+</t>
  </si>
  <si>
    <t>23288-500g</t>
  </si>
  <si>
    <t>Thymol Blue 25g</t>
  </si>
  <si>
    <t>TL060-25g</t>
  </si>
  <si>
    <t xml:space="preserve">Thymolphthalein AR 5g </t>
  </si>
  <si>
    <t>06309-5g</t>
  </si>
  <si>
    <t>Tin  Granulated 4mm AR 99.5%</t>
  </si>
  <si>
    <t>52601-250g</t>
  </si>
  <si>
    <t>Tin (II) Chloride dihydrate AR 500g Chemsupply</t>
  </si>
  <si>
    <t>SA060-500g</t>
  </si>
  <si>
    <t>Tin Granulated AR 99.5% 500g</t>
  </si>
  <si>
    <t>4150.01-500g</t>
  </si>
  <si>
    <t>Tin, Pure 99.99% in Metal Sheets 100x150mm 0.2mm 25g</t>
  </si>
  <si>
    <t>TinSheet0.2mm-25g</t>
  </si>
  <si>
    <t>Toluene 2.5L 99.8%, HiPerSolv CHROMANORMA for HPLC</t>
  </si>
  <si>
    <t>83625.320-2.5L</t>
  </si>
  <si>
    <t>Toluidine Blue O For Microscopy 25g</t>
  </si>
  <si>
    <t>6348-25g</t>
  </si>
  <si>
    <t>Trehalose 100g</t>
  </si>
  <si>
    <t>243212-100g</t>
  </si>
  <si>
    <t>Triacetin 99%+ meets USP, 5L</t>
  </si>
  <si>
    <t>53018-5L</t>
  </si>
  <si>
    <t>Trichloroacetic Acid 25% w/v 100ml</t>
  </si>
  <si>
    <t>5696-100ml</t>
  </si>
  <si>
    <t>Trichloroacetic acid 98% 500g</t>
  </si>
  <si>
    <t>6356-500g</t>
  </si>
  <si>
    <t xml:space="preserve">Trichloroacetic Acid 99.5%, AnalaR 250g AnalaR NORMAPUR ACS, Ph. Eur. analytical reagent 250g VWR </t>
  </si>
  <si>
    <t>20742.236-250g</t>
  </si>
  <si>
    <t>Trichloroacetic Acid AR (ACS) 100g</t>
  </si>
  <si>
    <t>TA030-100G</t>
  </si>
  <si>
    <t>Trichloroacetic Acid AR (ACS) 500g</t>
  </si>
  <si>
    <t>TA030-500g</t>
  </si>
  <si>
    <t>Trichloroacetic Acid AR 250g Extreme danger! For Account holders only. [END USER DECLARATION REQUIRED]</t>
  </si>
  <si>
    <t>7967-250g</t>
  </si>
  <si>
    <t>Trichloroethylene LR 2.5L</t>
  </si>
  <si>
    <t>TL039-2500ml</t>
  </si>
  <si>
    <t>Trichloroethylene LR 500ml</t>
  </si>
  <si>
    <t>Trimethylpentane(2,2,4-)[Iso-octane] for HPLC 2.5L</t>
  </si>
  <si>
    <t>83630.320-2.5L</t>
  </si>
  <si>
    <t>Triphenyltetrazolium Chloride 10g [2,3,5-Triphenyltetrazolium Chloride]</t>
  </si>
  <si>
    <t>28804.121-10g</t>
  </si>
  <si>
    <t>Triphenyltetrazolium chloride 5g AuSaMicS Life Science Store at 4 deg C in a dry area</t>
  </si>
  <si>
    <t>ASC.1021-5g</t>
  </si>
  <si>
    <t>tri-Potassium Citrate monohydrate 99.5% AR 10kg</t>
  </si>
  <si>
    <t>41851-10Kg</t>
  </si>
  <si>
    <t xml:space="preserve">tri-Potassium Citrate monohydrate 99.5% AR 500g </t>
  </si>
  <si>
    <t>Trisodium Citrate Dihydrate AR,ACS 500g</t>
  </si>
  <si>
    <t>S0221-500g</t>
  </si>
  <si>
    <t>Trypsin 1:100 powder 25g - from porcine pancreas</t>
  </si>
  <si>
    <t>EMS22200-25g</t>
  </si>
  <si>
    <t>Tryptamine 98% CAS 61-54-1</t>
  </si>
  <si>
    <t>5375-100g</t>
  </si>
  <si>
    <t>Tryptophan(DL) AR 99% 100g</t>
  </si>
  <si>
    <t>53771-100g</t>
  </si>
  <si>
    <t>Universal indicator pH 1-14  500ml Please only use indicator cards specific to this brand.(NO DISCOUNT!!!)</t>
  </si>
  <si>
    <t>0025/PB08-500ml</t>
  </si>
  <si>
    <t>Urease 50 Tablets  **FRIDGE STORAGE**</t>
  </si>
  <si>
    <t>K650-50Tablets</t>
  </si>
  <si>
    <t>Uric acid 99% 100g</t>
  </si>
  <si>
    <t>BD156219-100g</t>
  </si>
  <si>
    <t>BD156219-25g</t>
  </si>
  <si>
    <t>Vanillin, extra pure, Ph Eur, BP, NF 100g</t>
  </si>
  <si>
    <t>VA00250100-100g</t>
  </si>
  <si>
    <t>Water (Distilled)  LR 5L</t>
  </si>
  <si>
    <t>W00301-5L</t>
  </si>
  <si>
    <t>Xylene LR 2.5L plastic</t>
  </si>
  <si>
    <t>54508-P2500</t>
  </si>
  <si>
    <t>Xylene LR 2.5L, in glass</t>
  </si>
  <si>
    <t>54508-G2.5L</t>
  </si>
  <si>
    <t>Yeast extract powder 500g</t>
  </si>
  <si>
    <t>54538-500g</t>
  </si>
  <si>
    <t>Yeast extract powder Special Grade 500g</t>
  </si>
  <si>
    <t>06521-500g</t>
  </si>
  <si>
    <t>Zinc Acetate AR 500g CAS 5970-45-6</t>
  </si>
  <si>
    <t>54901-500g</t>
  </si>
  <si>
    <t>Zinc Carbonate Basic 500g  CAS 5263-02-5</t>
  </si>
  <si>
    <t>Zinc Chloride anhydrous AR 98% anhydrous 500g</t>
  </si>
  <si>
    <t>55101-500g</t>
  </si>
  <si>
    <t>Zinc Chloride anhydrous LR 97% 100g</t>
  </si>
  <si>
    <t>Zinc Chloride anhydrous LR 97% 500g</t>
  </si>
  <si>
    <t>Zinc Chloride AR 98-100.5% AnalaR/Pharma 1Kg</t>
  </si>
  <si>
    <t>29156.297-1Kg</t>
  </si>
  <si>
    <t>Zinc Metal Foil 99.5%+ 0.1mm Chemsupply CAS 7440-66-6</t>
  </si>
  <si>
    <t>ZT006-500g</t>
  </si>
  <si>
    <t>Zinc Metal Granules approx. less than 10 mm CAS 7440-66-6</t>
  </si>
  <si>
    <t>ZT035-500g</t>
  </si>
  <si>
    <t>Zinc Metal Large flake/granule 99.5% 500g 5mm-25mm CAS 7440-66-6</t>
  </si>
  <si>
    <t>Zinc Metal Pellets 99.9%, 3-8mm, AnalaR NORMAPURA  250g CAS 7440-66-6</t>
  </si>
  <si>
    <t>Zinc Oxide AR 1Kg CAS 1314-13-2</t>
  </si>
  <si>
    <t>55301-1Kg</t>
  </si>
  <si>
    <t>Zinc Sulfate  Hi Pure 99.5% AR 500g VWR Rankem CAS 7446-20-0</t>
  </si>
  <si>
    <t xml:space="preserve">Agar AR 100g </t>
  </si>
  <si>
    <t>For orders placed by 2025.12.31</t>
  </si>
  <si>
    <t>Chemical Price List year end 2025</t>
  </si>
  <si>
    <t xml:space="preserve">Calcium Lactate 99.4% 100g  </t>
  </si>
  <si>
    <t xml:space="preserve">Calcium Lactate 99.4% 200g </t>
  </si>
  <si>
    <t>Manganese(II) Sulfate, Monohydrate 500g</t>
  </si>
  <si>
    <t>Methylated Spirits Coloured  purple 2.5L Absolute</t>
  </si>
  <si>
    <t>Methylated Spirits  coloured purple 5L Absolute</t>
  </si>
  <si>
    <t xml:space="preserve">Potassium Iodide AR 1Kg </t>
  </si>
  <si>
    <t>Potassium Iodide AR 250g</t>
  </si>
  <si>
    <t>Potassium Iodide AR 500g</t>
  </si>
  <si>
    <t xml:space="preserve">Potassium Iodide AR 99.5% 1Kg Analar Normapur </t>
  </si>
  <si>
    <t>Potassium Iodide AR 99.5% 500g Analar Normapur</t>
  </si>
  <si>
    <t>Potassium Iodide GPR 99% 250g  GPR Rectapur</t>
  </si>
  <si>
    <t>Potassium Iodide Pharma 99.0-100.5% 1Kg</t>
  </si>
  <si>
    <t>Potassium Iodide 99.5% AR 100g</t>
  </si>
  <si>
    <t xml:space="preserve">Potassium Iodate LR 99% 250g </t>
  </si>
  <si>
    <t xml:space="preserve">Potassium Iodate LR 99% 100g CAS 7758-05-6 </t>
  </si>
  <si>
    <t xml:space="preserve">Potassium Iodate GR 99.5% 250g </t>
  </si>
  <si>
    <t xml:space="preserve">Potassium Iodate AR 99.5% 250g </t>
  </si>
  <si>
    <t xml:space="preserve">Potassium Iodate AR 99.5% 100g </t>
  </si>
  <si>
    <t>Sodium Alginate Low viscosity [5.5cps of 1% soln] 100g</t>
  </si>
  <si>
    <t>Sodium Alginate Low viscosity [5.5cps of 1% soln]  50g</t>
  </si>
  <si>
    <t>Sodium Hydroxide 16% approx, 4M +/- 0.1M (approx 16%) 2.5L</t>
  </si>
  <si>
    <t>Sodium Hydroxide 1M 1L Analar grade VWR</t>
  </si>
  <si>
    <t xml:space="preserve">Sodium Nitrite 97%  500g Chemsupply LR </t>
  </si>
  <si>
    <t>Sodium Nitrite 98% AR 250g</t>
  </si>
  <si>
    <t>sorbitol powder 97%+ AR , USP and BP 500g</t>
  </si>
  <si>
    <t>Zinc Nitrate.6H2O 99% AR 500g  Chemsupply AR CAS 10196-18-6</t>
  </si>
  <si>
    <t>Sodium Hydrogen Tartrate AR 500g</t>
  </si>
  <si>
    <t>Potassium Sulfate LR 95% 500g</t>
  </si>
  <si>
    <t>Nitric Acid LR 64% 1L</t>
  </si>
  <si>
    <t xml:space="preserve">Nitric Acid LR 68% 500ml </t>
  </si>
  <si>
    <t>Nitric Acid AR 70% 500ml Conforms to ACS</t>
  </si>
  <si>
    <t xml:space="preserve">Nitric Acid AR 69%  2.5L Analar, Normapur, Pharmaceutical </t>
  </si>
  <si>
    <t xml:space="preserve">Nitric acid 70% AR 1L </t>
  </si>
  <si>
    <t>Methyl Ethyl Ketone 98% Tech 4L</t>
  </si>
  <si>
    <t>Manganese dioxide 70% LR 250g</t>
  </si>
  <si>
    <t>Manganese dioxide 70% LR 500g</t>
  </si>
  <si>
    <t xml:space="preserve">Lugols Iodine 1% 1L </t>
  </si>
  <si>
    <t xml:space="preserve">Lugols Iodine 1% Reagent 500ml </t>
  </si>
  <si>
    <t>Lugols Iodine 10% Reagent 500ml</t>
  </si>
  <si>
    <t xml:space="preserve">Lugols Iodine 10% solution 1L </t>
  </si>
  <si>
    <t>Hydrochloric Acid AR 37% 1L AnalaR NORMAPUR, Pharmaceutical</t>
  </si>
  <si>
    <t>Buffer pH 10 @ 25C (Blue) 1L  Chemsupply ACR</t>
  </si>
  <si>
    <t>Prices subject to change without notice from 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</si>
</sst>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.00"/>
  </numFmts>
  <fonts count="22" x14ac:knownFonts="1"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57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10"/>
      <name val="Arial"/>
      <family val="2"/>
    </font>
    <font>
      <u/>
      <sz val="14"/>
      <color theme="10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6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8" fillId="0" borderId="0" xfId="0" applyFont="1"/>
    <xf numFmtId="0" fontId="19" fillId="33" borderId="10" xfId="0" applyFont="1" applyFill="1" applyBorder="1" applyAlignment="1">
      <alignment horizontal="left" vertical="center" wrapText="1"/>
    </xf>
    <xf numFmtId="0" fontId="19" fillId="33" borderId="10" xfId="0" applyFont="1" applyFill="1" applyBorder="1" applyAlignment="1">
      <alignment vertical="center" wrapText="1"/>
    </xf>
    <xf numFmtId="0" fontId="20" fillId="0" borderId="0" xfId="42"/>
    <xf numFmtId="0" fontId="16" fillId="0" borderId="0" xfId="0" applyFont="1"/>
    <xf numFmtId="0" fontId="21" fillId="0" borderId="0" xfId="0" applyFont="1"/>
    <xf numFmtId="0" fontId="0" fillId="0" borderId="0" xfId="0" applyAlignment="1">
      <alignment horizontal="right"/>
    </xf>
    <xf numFmtId="6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9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9" fontId="0" fillId="0" borderId="0" xfId="0" applyNumberFormat="1"/>
    <xf numFmtId="6" fontId="0" fillId="0" borderId="0" xfId="0" applyNumberFormat="1"/>
    <xf numFmtId="0" fontId="21" fillId="34" borderId="0" xfId="0" applyFont="1" applyFill="1"/>
    <xf numFmtId="0" fontId="21" fillId="34" borderId="0" xfId="0" applyFont="1" applyFill="1" applyAlignment="1">
      <alignment horizontal="right"/>
    </xf>
    <xf numFmtId="6" fontId="0" fillId="34" borderId="0" xfId="0" applyNumberFormat="1" applyFill="1" applyAlignment="1">
      <alignment horizontal="right"/>
    </xf>
    <xf numFmtId="0" fontId="0" fillId="34" borderId="0" xfId="0" applyFill="1"/>
    <xf numFmtId="164" fontId="0" fillId="34" borderId="0" xfId="0" applyNumberFormat="1" applyFill="1" applyAlignment="1">
      <alignment horizontal="right"/>
    </xf>
    <xf numFmtId="11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ecplabchem.co.nz/" TargetMode="External"/><Relationship Id="rId1" Type="http://schemas.openxmlformats.org/officeDocument/2006/relationships/hyperlink" Target="mailto:sales@ecpLtd.co.n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37"/>
  <sheetViews>
    <sheetView tabSelected="1" workbookViewId="0">
      <selection activeCell="J3" sqref="J3"/>
    </sheetView>
  </sheetViews>
  <sheetFormatPr defaultRowHeight="18.75" x14ac:dyDescent="0.3"/>
  <cols>
    <col min="1" max="1" width="55" customWidth="1"/>
    <col min="2" max="2" width="13.8984375" style="3" customWidth="1"/>
    <col min="4" max="4" width="9.59765625" style="2" customWidth="1"/>
    <col min="5" max="5" width="9.59765625" customWidth="1"/>
    <col min="6" max="6" width="12" style="2" customWidth="1"/>
  </cols>
  <sheetData>
    <row r="1" spans="1:12" x14ac:dyDescent="0.3">
      <c r="A1" t="s">
        <v>3410</v>
      </c>
      <c r="B1" s="3" t="s">
        <v>3453</v>
      </c>
    </row>
    <row r="2" spans="1:12" ht="38.25" x14ac:dyDescent="0.5">
      <c r="A2" s="7" t="s">
        <v>1496</v>
      </c>
      <c r="B2" s="8" t="s">
        <v>1498</v>
      </c>
      <c r="G2" s="9" t="s">
        <v>1499</v>
      </c>
    </row>
    <row r="3" spans="1:12" x14ac:dyDescent="0.3">
      <c r="A3" t="s">
        <v>1497</v>
      </c>
      <c r="B3" s="3" t="s">
        <v>1500</v>
      </c>
      <c r="F3" s="2" t="s">
        <v>1500</v>
      </c>
      <c r="G3" s="10" t="s">
        <v>1501</v>
      </c>
    </row>
    <row r="4" spans="1:12" x14ac:dyDescent="0.3">
      <c r="A4" t="s">
        <v>1503</v>
      </c>
      <c r="F4" s="2" t="s">
        <v>1954</v>
      </c>
      <c r="G4" s="10" t="s">
        <v>1502</v>
      </c>
    </row>
    <row r="5" spans="1:12" x14ac:dyDescent="0.3">
      <c r="A5" t="s">
        <v>1504</v>
      </c>
    </row>
    <row r="6" spans="1:12" x14ac:dyDescent="0.3">
      <c r="A6" s="11" t="s">
        <v>3409</v>
      </c>
    </row>
    <row r="7" spans="1:12" x14ac:dyDescent="0.3">
      <c r="A7" s="12" t="s">
        <v>1961</v>
      </c>
      <c r="B7" s="13"/>
      <c r="D7" s="15"/>
      <c r="E7" s="13"/>
      <c r="G7" s="13" t="s">
        <v>1505</v>
      </c>
    </row>
    <row r="8" spans="1:12" x14ac:dyDescent="0.3">
      <c r="A8" s="20" t="s">
        <v>1960</v>
      </c>
      <c r="B8" s="22"/>
      <c r="C8" s="23"/>
      <c r="D8" s="24"/>
      <c r="E8" s="14"/>
      <c r="G8" s="14">
        <v>500</v>
      </c>
      <c r="H8" s="19">
        <v>900</v>
      </c>
      <c r="I8" s="19">
        <v>1200</v>
      </c>
      <c r="J8" s="19">
        <v>1800</v>
      </c>
      <c r="K8" s="19">
        <v>2400</v>
      </c>
    </row>
    <row r="9" spans="1:12" x14ac:dyDescent="0.3">
      <c r="A9" s="21"/>
      <c r="B9" s="16"/>
      <c r="D9" s="15">
        <v>0.9</v>
      </c>
      <c r="E9" s="17"/>
      <c r="G9" s="16">
        <v>0.04</v>
      </c>
      <c r="H9" s="18">
        <v>0.08</v>
      </c>
      <c r="I9" s="18">
        <v>0.12</v>
      </c>
      <c r="J9" s="18">
        <v>0.16</v>
      </c>
      <c r="K9" s="18">
        <v>0.2</v>
      </c>
      <c r="L9" s="2" t="s">
        <v>1956</v>
      </c>
    </row>
    <row r="10" spans="1:12" x14ac:dyDescent="0.3">
      <c r="A10" t="s">
        <v>1955</v>
      </c>
      <c r="E10" s="13" t="s">
        <v>1959</v>
      </c>
      <c r="F10" s="2" t="e">
        <f>+#REF!</f>
        <v>#REF!</v>
      </c>
      <c r="G10" s="18">
        <v>0.14000000000000001</v>
      </c>
      <c r="H10" s="18">
        <v>0.18</v>
      </c>
      <c r="I10" s="18">
        <v>0.22</v>
      </c>
      <c r="J10" s="18">
        <v>0.26</v>
      </c>
      <c r="K10" s="18">
        <v>0.3</v>
      </c>
      <c r="L10" s="2" t="s">
        <v>1957</v>
      </c>
    </row>
    <row r="11" spans="1:12" s="4" customFormat="1" ht="37.5" x14ac:dyDescent="0.3">
      <c r="A11" s="4" t="s">
        <v>0</v>
      </c>
      <c r="B11" s="4" t="s">
        <v>1</v>
      </c>
      <c r="C11" s="6" t="s">
        <v>1495</v>
      </c>
      <c r="D11" s="6" t="s">
        <v>1952</v>
      </c>
      <c r="E11" s="5" t="s">
        <v>1953</v>
      </c>
      <c r="F11" s="6" t="s">
        <v>1958</v>
      </c>
    </row>
    <row r="12" spans="1:12" x14ac:dyDescent="0.3">
      <c r="B12"/>
      <c r="C12" s="2">
        <v>1</v>
      </c>
      <c r="D12" s="2">
        <f t="shared" ref="D12:D58" si="0">+C12*D$9</f>
        <v>0.9</v>
      </c>
      <c r="F12" s="2">
        <f t="shared" ref="F12:F58" si="1">+E12*D12</f>
        <v>0</v>
      </c>
    </row>
    <row r="13" spans="1:12" x14ac:dyDescent="0.3">
      <c r="A13" t="s">
        <v>1507</v>
      </c>
      <c r="B13" t="s">
        <v>2222</v>
      </c>
      <c r="C13">
        <v>35.299999999999997</v>
      </c>
      <c r="D13" s="2">
        <f t="shared" si="0"/>
        <v>31.77</v>
      </c>
      <c r="F13" s="2">
        <f t="shared" si="1"/>
        <v>0</v>
      </c>
    </row>
    <row r="14" spans="1:12" x14ac:dyDescent="0.3">
      <c r="A14" t="s">
        <v>2223</v>
      </c>
      <c r="B14" t="s">
        <v>2224</v>
      </c>
      <c r="C14">
        <v>254.9</v>
      </c>
      <c r="D14" s="2">
        <f t="shared" si="0"/>
        <v>229.41</v>
      </c>
      <c r="F14" s="2">
        <f t="shared" si="1"/>
        <v>0</v>
      </c>
    </row>
    <row r="15" spans="1:12" x14ac:dyDescent="0.3">
      <c r="A15" t="s">
        <v>2225</v>
      </c>
      <c r="B15" t="s">
        <v>1962</v>
      </c>
      <c r="C15">
        <v>86.9</v>
      </c>
      <c r="D15" s="2">
        <f t="shared" si="0"/>
        <v>78.210000000000008</v>
      </c>
      <c r="F15" s="2">
        <f t="shared" si="1"/>
        <v>0</v>
      </c>
    </row>
    <row r="16" spans="1:12" x14ac:dyDescent="0.3">
      <c r="A16" t="s">
        <v>2226</v>
      </c>
      <c r="B16" t="s">
        <v>2227</v>
      </c>
      <c r="C16">
        <v>43.5</v>
      </c>
      <c r="D16" s="2">
        <f t="shared" si="0"/>
        <v>39.15</v>
      </c>
      <c r="F16" s="2">
        <f t="shared" si="1"/>
        <v>0</v>
      </c>
    </row>
    <row r="17" spans="1:6" x14ac:dyDescent="0.3">
      <c r="A17" t="s">
        <v>144</v>
      </c>
      <c r="B17" t="s">
        <v>145</v>
      </c>
      <c r="C17">
        <v>16</v>
      </c>
      <c r="D17" s="2">
        <f t="shared" si="0"/>
        <v>14.4</v>
      </c>
      <c r="F17" s="2">
        <f t="shared" si="1"/>
        <v>0</v>
      </c>
    </row>
    <row r="18" spans="1:6" x14ac:dyDescent="0.3">
      <c r="A18" t="s">
        <v>2228</v>
      </c>
      <c r="B18" t="s">
        <v>2229</v>
      </c>
      <c r="C18">
        <v>83.4</v>
      </c>
      <c r="D18" s="2">
        <f t="shared" si="0"/>
        <v>75.06</v>
      </c>
      <c r="F18" s="2">
        <f t="shared" si="1"/>
        <v>0</v>
      </c>
    </row>
    <row r="19" spans="1:6" x14ac:dyDescent="0.3">
      <c r="A19" t="s">
        <v>1095</v>
      </c>
      <c r="B19" t="s">
        <v>1096</v>
      </c>
      <c r="C19">
        <v>26.3</v>
      </c>
      <c r="D19" s="2">
        <f t="shared" si="0"/>
        <v>23.67</v>
      </c>
      <c r="F19" s="2">
        <f t="shared" si="1"/>
        <v>0</v>
      </c>
    </row>
    <row r="20" spans="1:6" x14ac:dyDescent="0.3">
      <c r="A20" t="s">
        <v>1097</v>
      </c>
      <c r="B20" t="s">
        <v>1098</v>
      </c>
      <c r="C20">
        <v>133.49</v>
      </c>
      <c r="D20" s="2">
        <f t="shared" si="0"/>
        <v>120.14100000000001</v>
      </c>
      <c r="F20" s="2">
        <f t="shared" si="1"/>
        <v>0</v>
      </c>
    </row>
    <row r="21" spans="1:6" x14ac:dyDescent="0.3">
      <c r="A21" t="s">
        <v>2230</v>
      </c>
      <c r="B21" t="s">
        <v>2231</v>
      </c>
      <c r="C21">
        <v>22</v>
      </c>
      <c r="D21" s="2">
        <f t="shared" si="0"/>
        <v>19.8</v>
      </c>
      <c r="F21" s="2">
        <f t="shared" si="1"/>
        <v>0</v>
      </c>
    </row>
    <row r="22" spans="1:6" x14ac:dyDescent="0.3">
      <c r="A22" t="s">
        <v>2232</v>
      </c>
      <c r="B22" t="s">
        <v>1511</v>
      </c>
      <c r="C22">
        <v>99.1</v>
      </c>
      <c r="D22" s="2">
        <f t="shared" si="0"/>
        <v>89.19</v>
      </c>
      <c r="F22" s="2">
        <f t="shared" si="1"/>
        <v>0</v>
      </c>
    </row>
    <row r="23" spans="1:6" x14ac:dyDescent="0.3">
      <c r="A23" t="s">
        <v>2233</v>
      </c>
      <c r="B23" t="s">
        <v>2234</v>
      </c>
      <c r="C23">
        <v>120</v>
      </c>
      <c r="D23" s="2">
        <f t="shared" si="0"/>
        <v>108</v>
      </c>
      <c r="F23" s="2">
        <f t="shared" si="1"/>
        <v>0</v>
      </c>
    </row>
    <row r="24" spans="1:6" x14ac:dyDescent="0.3">
      <c r="A24" t="s">
        <v>2235</v>
      </c>
      <c r="B24" t="s">
        <v>2236</v>
      </c>
      <c r="C24">
        <v>10</v>
      </c>
      <c r="D24" s="2">
        <f t="shared" si="0"/>
        <v>9</v>
      </c>
      <c r="F24" s="2">
        <f t="shared" si="1"/>
        <v>0</v>
      </c>
    </row>
    <row r="25" spans="1:6" x14ac:dyDescent="0.3">
      <c r="A25" t="s">
        <v>1508</v>
      </c>
      <c r="B25" t="s">
        <v>246</v>
      </c>
      <c r="C25">
        <v>24</v>
      </c>
      <c r="D25" s="2">
        <f t="shared" si="0"/>
        <v>21.6</v>
      </c>
      <c r="F25" s="2">
        <f t="shared" si="1"/>
        <v>0</v>
      </c>
    </row>
    <row r="26" spans="1:6" x14ac:dyDescent="0.3">
      <c r="A26" t="s">
        <v>2237</v>
      </c>
      <c r="B26" t="s">
        <v>2238</v>
      </c>
      <c r="C26">
        <v>106.3</v>
      </c>
      <c r="D26" s="2">
        <f t="shared" si="0"/>
        <v>95.67</v>
      </c>
      <c r="F26" s="2">
        <f t="shared" si="1"/>
        <v>0</v>
      </c>
    </row>
    <row r="27" spans="1:6" x14ac:dyDescent="0.3">
      <c r="A27" t="s">
        <v>1509</v>
      </c>
      <c r="B27" t="s">
        <v>467</v>
      </c>
      <c r="C27">
        <v>40</v>
      </c>
      <c r="D27" s="2">
        <f t="shared" si="0"/>
        <v>36</v>
      </c>
      <c r="F27" s="2">
        <f t="shared" si="1"/>
        <v>0</v>
      </c>
    </row>
    <row r="28" spans="1:6" x14ac:dyDescent="0.3">
      <c r="A28" t="s">
        <v>1510</v>
      </c>
      <c r="B28" t="s">
        <v>583</v>
      </c>
      <c r="C28">
        <v>46.9</v>
      </c>
      <c r="D28" s="2">
        <f t="shared" si="0"/>
        <v>42.21</v>
      </c>
      <c r="F28" s="2">
        <f t="shared" si="1"/>
        <v>0</v>
      </c>
    </row>
    <row r="29" spans="1:6" x14ac:dyDescent="0.3">
      <c r="A29" t="s">
        <v>1512</v>
      </c>
      <c r="B29" t="s">
        <v>74</v>
      </c>
      <c r="C29">
        <v>82</v>
      </c>
      <c r="D29" s="2">
        <f t="shared" si="0"/>
        <v>73.8</v>
      </c>
      <c r="F29" s="2">
        <f t="shared" si="1"/>
        <v>0</v>
      </c>
    </row>
    <row r="30" spans="1:6" x14ac:dyDescent="0.3">
      <c r="A30" t="s">
        <v>1513</v>
      </c>
      <c r="B30" t="s">
        <v>1963</v>
      </c>
      <c r="C30">
        <v>38.9</v>
      </c>
      <c r="D30" s="2">
        <f t="shared" si="0"/>
        <v>35.01</v>
      </c>
      <c r="F30" s="2">
        <f t="shared" si="1"/>
        <v>0</v>
      </c>
    </row>
    <row r="31" spans="1:6" x14ac:dyDescent="0.3">
      <c r="A31" t="s">
        <v>1514</v>
      </c>
      <c r="B31" t="s">
        <v>646</v>
      </c>
      <c r="C31">
        <v>5</v>
      </c>
      <c r="D31" s="2">
        <f t="shared" si="0"/>
        <v>4.5</v>
      </c>
      <c r="F31" s="2">
        <f t="shared" si="1"/>
        <v>0</v>
      </c>
    </row>
    <row r="32" spans="1:6" x14ac:dyDescent="0.3">
      <c r="A32" t="s">
        <v>2239</v>
      </c>
      <c r="B32" t="s">
        <v>2240</v>
      </c>
      <c r="C32">
        <v>54</v>
      </c>
      <c r="D32" s="2">
        <f t="shared" si="0"/>
        <v>48.6</v>
      </c>
      <c r="F32" s="2">
        <f t="shared" si="1"/>
        <v>0</v>
      </c>
    </row>
    <row r="33" spans="1:6" x14ac:dyDescent="0.3">
      <c r="A33" t="s">
        <v>2241</v>
      </c>
      <c r="B33" t="s">
        <v>2242</v>
      </c>
      <c r="C33">
        <v>61</v>
      </c>
      <c r="D33" s="2">
        <f t="shared" si="0"/>
        <v>54.9</v>
      </c>
      <c r="F33" s="2">
        <f t="shared" si="1"/>
        <v>0</v>
      </c>
    </row>
    <row r="34" spans="1:6" x14ac:dyDescent="0.3">
      <c r="A34" t="s">
        <v>1964</v>
      </c>
      <c r="B34" t="s">
        <v>1965</v>
      </c>
      <c r="C34">
        <v>61.7</v>
      </c>
      <c r="D34" s="2">
        <f t="shared" si="0"/>
        <v>55.53</v>
      </c>
      <c r="F34" s="2">
        <f t="shared" si="1"/>
        <v>0</v>
      </c>
    </row>
    <row r="35" spans="1:6" x14ac:dyDescent="0.3">
      <c r="A35" t="s">
        <v>1966</v>
      </c>
      <c r="B35" t="s">
        <v>1967</v>
      </c>
      <c r="C35">
        <v>43.9</v>
      </c>
      <c r="D35" s="2">
        <f t="shared" si="0"/>
        <v>39.51</v>
      </c>
      <c r="F35" s="2">
        <f t="shared" si="1"/>
        <v>0</v>
      </c>
    </row>
    <row r="36" spans="1:6" x14ac:dyDescent="0.3">
      <c r="A36" t="s">
        <v>1968</v>
      </c>
      <c r="B36" t="s">
        <v>850</v>
      </c>
      <c r="C36">
        <v>14.9</v>
      </c>
      <c r="D36" s="2">
        <f t="shared" si="0"/>
        <v>13.41</v>
      </c>
      <c r="F36" s="2">
        <f t="shared" si="1"/>
        <v>0</v>
      </c>
    </row>
    <row r="37" spans="1:6" x14ac:dyDescent="0.3">
      <c r="A37" t="s">
        <v>1969</v>
      </c>
      <c r="B37" t="s">
        <v>215</v>
      </c>
      <c r="C37">
        <v>20.6</v>
      </c>
      <c r="D37" s="2">
        <f t="shared" si="0"/>
        <v>18.540000000000003</v>
      </c>
      <c r="F37" s="2">
        <f t="shared" si="1"/>
        <v>0</v>
      </c>
    </row>
    <row r="38" spans="1:6" x14ac:dyDescent="0.3">
      <c r="A38" t="s">
        <v>1970</v>
      </c>
      <c r="B38" t="s">
        <v>418</v>
      </c>
      <c r="C38">
        <v>92.6</v>
      </c>
      <c r="D38" s="2">
        <f t="shared" si="0"/>
        <v>83.34</v>
      </c>
      <c r="F38" s="2">
        <f t="shared" si="1"/>
        <v>0</v>
      </c>
    </row>
    <row r="39" spans="1:6" x14ac:dyDescent="0.3">
      <c r="A39" t="s">
        <v>1515</v>
      </c>
      <c r="B39" t="s">
        <v>401</v>
      </c>
      <c r="C39">
        <v>33.1</v>
      </c>
      <c r="D39" s="2">
        <f t="shared" si="0"/>
        <v>29.790000000000003</v>
      </c>
      <c r="F39" s="2">
        <f t="shared" si="1"/>
        <v>0</v>
      </c>
    </row>
    <row r="40" spans="1:6" x14ac:dyDescent="0.3">
      <c r="A40" t="s">
        <v>1516</v>
      </c>
      <c r="B40" t="s">
        <v>2243</v>
      </c>
      <c r="C40">
        <v>49</v>
      </c>
      <c r="D40" s="2">
        <f t="shared" si="0"/>
        <v>44.1</v>
      </c>
      <c r="F40" s="2">
        <f t="shared" si="1"/>
        <v>0</v>
      </c>
    </row>
    <row r="41" spans="1:6" x14ac:dyDescent="0.3">
      <c r="A41" t="s">
        <v>1517</v>
      </c>
      <c r="B41" t="s">
        <v>1518</v>
      </c>
      <c r="C41">
        <v>82</v>
      </c>
      <c r="D41" s="2">
        <f t="shared" si="0"/>
        <v>73.8</v>
      </c>
      <c r="F41" s="2">
        <f t="shared" si="1"/>
        <v>0</v>
      </c>
    </row>
    <row r="42" spans="1:6" x14ac:dyDescent="0.3">
      <c r="A42" t="s">
        <v>1971</v>
      </c>
      <c r="B42" t="s">
        <v>1519</v>
      </c>
      <c r="C42">
        <v>72</v>
      </c>
      <c r="D42" s="2">
        <f t="shared" si="0"/>
        <v>64.8</v>
      </c>
      <c r="F42" s="2">
        <f t="shared" si="1"/>
        <v>0</v>
      </c>
    </row>
    <row r="43" spans="1:6" x14ac:dyDescent="0.3">
      <c r="A43" t="s">
        <v>1520</v>
      </c>
      <c r="B43" t="s">
        <v>1521</v>
      </c>
      <c r="C43">
        <v>39.6</v>
      </c>
      <c r="D43" s="2">
        <f t="shared" si="0"/>
        <v>35.64</v>
      </c>
      <c r="F43" s="2">
        <f t="shared" si="1"/>
        <v>0</v>
      </c>
    </row>
    <row r="44" spans="1:6" x14ac:dyDescent="0.3">
      <c r="A44" t="s">
        <v>1522</v>
      </c>
      <c r="B44" t="s">
        <v>1523</v>
      </c>
      <c r="C44">
        <v>26.3</v>
      </c>
      <c r="D44" s="2">
        <f t="shared" si="0"/>
        <v>23.67</v>
      </c>
      <c r="F44" s="2">
        <f t="shared" si="1"/>
        <v>0</v>
      </c>
    </row>
    <row r="45" spans="1:6" x14ac:dyDescent="0.3">
      <c r="A45" t="s">
        <v>1524</v>
      </c>
      <c r="B45" t="s">
        <v>352</v>
      </c>
      <c r="C45">
        <v>54.9</v>
      </c>
      <c r="D45" s="2">
        <f t="shared" si="0"/>
        <v>49.41</v>
      </c>
      <c r="F45" s="2">
        <f t="shared" si="1"/>
        <v>0</v>
      </c>
    </row>
    <row r="46" spans="1:6" x14ac:dyDescent="0.3">
      <c r="A46" t="s">
        <v>2244</v>
      </c>
      <c r="B46" t="s">
        <v>2245</v>
      </c>
      <c r="C46">
        <v>112</v>
      </c>
      <c r="D46" s="2">
        <f t="shared" si="0"/>
        <v>100.8</v>
      </c>
      <c r="F46" s="2">
        <f t="shared" si="1"/>
        <v>0</v>
      </c>
    </row>
    <row r="47" spans="1:6" x14ac:dyDescent="0.3">
      <c r="A47" t="s">
        <v>2246</v>
      </c>
      <c r="B47" t="s">
        <v>2247</v>
      </c>
      <c r="C47">
        <v>140.6</v>
      </c>
      <c r="D47" s="2">
        <f t="shared" si="0"/>
        <v>126.53999999999999</v>
      </c>
      <c r="F47" s="2">
        <f t="shared" si="1"/>
        <v>0</v>
      </c>
    </row>
    <row r="48" spans="1:6" x14ac:dyDescent="0.3">
      <c r="A48" t="s">
        <v>1525</v>
      </c>
      <c r="B48" t="s">
        <v>1082</v>
      </c>
      <c r="C48">
        <v>45.7</v>
      </c>
      <c r="D48" s="2">
        <f t="shared" si="0"/>
        <v>41.13</v>
      </c>
      <c r="F48" s="2">
        <f t="shared" si="1"/>
        <v>0</v>
      </c>
    </row>
    <row r="49" spans="1:6" x14ac:dyDescent="0.3">
      <c r="A49" t="s">
        <v>3408</v>
      </c>
      <c r="B49" t="s">
        <v>100</v>
      </c>
      <c r="C49">
        <v>36</v>
      </c>
      <c r="D49" s="2">
        <f t="shared" si="0"/>
        <v>32.4</v>
      </c>
      <c r="F49" s="2">
        <f t="shared" si="1"/>
        <v>0</v>
      </c>
    </row>
    <row r="50" spans="1:6" x14ac:dyDescent="0.3">
      <c r="A50" t="s">
        <v>2248</v>
      </c>
      <c r="B50" t="s">
        <v>2249</v>
      </c>
      <c r="C50">
        <v>164</v>
      </c>
      <c r="D50" s="2">
        <f t="shared" si="0"/>
        <v>147.6</v>
      </c>
      <c r="F50" s="2">
        <f t="shared" si="1"/>
        <v>0</v>
      </c>
    </row>
    <row r="51" spans="1:6" x14ac:dyDescent="0.3">
      <c r="A51" t="s">
        <v>2250</v>
      </c>
      <c r="B51" t="s">
        <v>2251</v>
      </c>
      <c r="C51">
        <v>164</v>
      </c>
      <c r="D51" s="2">
        <f t="shared" si="0"/>
        <v>147.6</v>
      </c>
      <c r="F51" s="2">
        <f t="shared" si="1"/>
        <v>0</v>
      </c>
    </row>
    <row r="52" spans="1:6" x14ac:dyDescent="0.3">
      <c r="A52" t="s">
        <v>2252</v>
      </c>
      <c r="B52" t="s">
        <v>2253</v>
      </c>
      <c r="C52">
        <v>209</v>
      </c>
      <c r="D52" s="2">
        <f t="shared" si="0"/>
        <v>188.1</v>
      </c>
      <c r="F52" s="2">
        <f t="shared" si="1"/>
        <v>0</v>
      </c>
    </row>
    <row r="53" spans="1:6" x14ac:dyDescent="0.3">
      <c r="A53" t="s">
        <v>2254</v>
      </c>
      <c r="B53" t="s">
        <v>2255</v>
      </c>
      <c r="C53">
        <v>120</v>
      </c>
      <c r="D53" s="2">
        <f t="shared" si="0"/>
        <v>108</v>
      </c>
      <c r="F53" s="2">
        <f t="shared" si="1"/>
        <v>0</v>
      </c>
    </row>
    <row r="54" spans="1:6" x14ac:dyDescent="0.3">
      <c r="A54" t="s">
        <v>2256</v>
      </c>
      <c r="B54" t="s">
        <v>2257</v>
      </c>
      <c r="C54">
        <v>107.4</v>
      </c>
      <c r="D54" s="2">
        <f t="shared" si="0"/>
        <v>96.660000000000011</v>
      </c>
      <c r="F54" s="2">
        <f t="shared" si="1"/>
        <v>0</v>
      </c>
    </row>
    <row r="55" spans="1:6" x14ac:dyDescent="0.3">
      <c r="A55" t="s">
        <v>2258</v>
      </c>
      <c r="B55" t="s">
        <v>2259</v>
      </c>
      <c r="C55">
        <v>241.2</v>
      </c>
      <c r="D55" s="2">
        <f t="shared" si="0"/>
        <v>217.07999999999998</v>
      </c>
      <c r="F55" s="2">
        <f t="shared" si="1"/>
        <v>0</v>
      </c>
    </row>
    <row r="56" spans="1:6" x14ac:dyDescent="0.3">
      <c r="A56" t="s">
        <v>2260</v>
      </c>
      <c r="B56" t="s">
        <v>2261</v>
      </c>
      <c r="C56">
        <v>176</v>
      </c>
      <c r="D56" s="2">
        <f t="shared" si="0"/>
        <v>158.4</v>
      </c>
      <c r="F56" s="2">
        <f t="shared" si="1"/>
        <v>0</v>
      </c>
    </row>
    <row r="57" spans="1:6" x14ac:dyDescent="0.3">
      <c r="A57" t="s">
        <v>1972</v>
      </c>
      <c r="B57" t="s">
        <v>1973</v>
      </c>
      <c r="C57">
        <v>18</v>
      </c>
      <c r="D57" s="2">
        <f t="shared" si="0"/>
        <v>16.2</v>
      </c>
      <c r="F57" s="2">
        <f t="shared" si="1"/>
        <v>0</v>
      </c>
    </row>
    <row r="58" spans="1:6" x14ac:dyDescent="0.3">
      <c r="A58" t="s">
        <v>1974</v>
      </c>
      <c r="B58" t="s">
        <v>524</v>
      </c>
      <c r="C58">
        <v>38.9</v>
      </c>
      <c r="D58" s="2">
        <f t="shared" si="0"/>
        <v>35.01</v>
      </c>
      <c r="F58" s="2">
        <f t="shared" si="1"/>
        <v>0</v>
      </c>
    </row>
    <row r="59" spans="1:6" x14ac:dyDescent="0.3">
      <c r="A59" t="s">
        <v>2262</v>
      </c>
      <c r="B59" t="s">
        <v>2263</v>
      </c>
      <c r="C59">
        <v>13.7</v>
      </c>
      <c r="D59" s="2">
        <f t="shared" ref="D59:D116" si="2">+C59*D$9</f>
        <v>12.33</v>
      </c>
      <c r="F59" s="2">
        <f t="shared" ref="F59:F116" si="3">+E59*D59</f>
        <v>0</v>
      </c>
    </row>
    <row r="60" spans="1:6" x14ac:dyDescent="0.3">
      <c r="A60" t="s">
        <v>2264</v>
      </c>
      <c r="B60" t="s">
        <v>2265</v>
      </c>
      <c r="C60">
        <v>56</v>
      </c>
      <c r="D60" s="2">
        <f t="shared" si="2"/>
        <v>50.4</v>
      </c>
      <c r="F60" s="2">
        <f t="shared" si="3"/>
        <v>0</v>
      </c>
    </row>
    <row r="61" spans="1:6" x14ac:dyDescent="0.3">
      <c r="A61" t="s">
        <v>2266</v>
      </c>
      <c r="B61" t="s">
        <v>2267</v>
      </c>
      <c r="C61">
        <v>10.9</v>
      </c>
      <c r="D61" s="2">
        <f t="shared" si="2"/>
        <v>9.81</v>
      </c>
      <c r="F61" s="2">
        <f t="shared" si="3"/>
        <v>0</v>
      </c>
    </row>
    <row r="62" spans="1:6" x14ac:dyDescent="0.3">
      <c r="A62" t="s">
        <v>2268</v>
      </c>
      <c r="B62" t="s">
        <v>1975</v>
      </c>
      <c r="C62">
        <v>9.9</v>
      </c>
      <c r="D62" s="2">
        <f t="shared" si="2"/>
        <v>8.91</v>
      </c>
      <c r="F62" s="2">
        <f t="shared" si="3"/>
        <v>0</v>
      </c>
    </row>
    <row r="63" spans="1:6" x14ac:dyDescent="0.3">
      <c r="A63" t="s">
        <v>2269</v>
      </c>
      <c r="B63" t="s">
        <v>2270</v>
      </c>
      <c r="C63">
        <v>89</v>
      </c>
      <c r="D63" s="2">
        <f t="shared" si="2"/>
        <v>80.100000000000009</v>
      </c>
      <c r="F63" s="2">
        <f t="shared" si="3"/>
        <v>0</v>
      </c>
    </row>
    <row r="64" spans="1:6" x14ac:dyDescent="0.3">
      <c r="A64" t="s">
        <v>2271</v>
      </c>
      <c r="B64" t="s">
        <v>57</v>
      </c>
      <c r="C64">
        <v>40</v>
      </c>
      <c r="D64" s="2">
        <f t="shared" si="2"/>
        <v>36</v>
      </c>
      <c r="F64" s="2">
        <f t="shared" si="3"/>
        <v>0</v>
      </c>
    </row>
    <row r="65" spans="1:6" x14ac:dyDescent="0.3">
      <c r="A65" t="s">
        <v>2272</v>
      </c>
      <c r="B65" t="s">
        <v>2273</v>
      </c>
      <c r="C65">
        <v>202.3</v>
      </c>
      <c r="D65" s="2">
        <f t="shared" si="2"/>
        <v>182.07000000000002</v>
      </c>
      <c r="F65" s="2">
        <f t="shared" si="3"/>
        <v>0</v>
      </c>
    </row>
    <row r="66" spans="1:6" x14ac:dyDescent="0.3">
      <c r="A66" t="s">
        <v>1526</v>
      </c>
      <c r="B66" t="s">
        <v>58</v>
      </c>
      <c r="C66">
        <v>41.1</v>
      </c>
      <c r="D66" s="2">
        <f t="shared" si="2"/>
        <v>36.99</v>
      </c>
      <c r="F66" s="2">
        <f t="shared" si="3"/>
        <v>0</v>
      </c>
    </row>
    <row r="67" spans="1:6" x14ac:dyDescent="0.3">
      <c r="A67" t="s">
        <v>1527</v>
      </c>
      <c r="B67" t="s">
        <v>725</v>
      </c>
      <c r="C67">
        <v>22.9</v>
      </c>
      <c r="D67" s="2">
        <f t="shared" si="2"/>
        <v>20.61</v>
      </c>
      <c r="F67" s="2">
        <f t="shared" si="3"/>
        <v>0</v>
      </c>
    </row>
    <row r="68" spans="1:6" x14ac:dyDescent="0.3">
      <c r="A68" t="s">
        <v>1528</v>
      </c>
      <c r="B68" t="s">
        <v>1083</v>
      </c>
      <c r="C68">
        <v>33.1</v>
      </c>
      <c r="D68" s="2">
        <f t="shared" si="2"/>
        <v>29.790000000000003</v>
      </c>
      <c r="F68" s="2">
        <f t="shared" si="3"/>
        <v>0</v>
      </c>
    </row>
    <row r="69" spans="1:6" x14ac:dyDescent="0.3">
      <c r="A69" t="s">
        <v>1529</v>
      </c>
      <c r="B69" t="s">
        <v>2274</v>
      </c>
      <c r="C69">
        <v>38.9</v>
      </c>
      <c r="D69" s="2">
        <f t="shared" si="2"/>
        <v>35.01</v>
      </c>
      <c r="F69" s="2">
        <f t="shared" si="3"/>
        <v>0</v>
      </c>
    </row>
    <row r="70" spans="1:6" x14ac:dyDescent="0.3">
      <c r="A70" t="s">
        <v>1530</v>
      </c>
      <c r="B70" t="s">
        <v>925</v>
      </c>
      <c r="C70">
        <v>24</v>
      </c>
      <c r="D70" s="2">
        <f t="shared" si="2"/>
        <v>21.6</v>
      </c>
      <c r="F70" s="2">
        <f t="shared" si="3"/>
        <v>0</v>
      </c>
    </row>
    <row r="71" spans="1:6" x14ac:dyDescent="0.3">
      <c r="A71" t="s">
        <v>895</v>
      </c>
      <c r="B71" t="s">
        <v>896</v>
      </c>
      <c r="C71">
        <v>19</v>
      </c>
      <c r="D71" s="2">
        <f t="shared" si="2"/>
        <v>17.100000000000001</v>
      </c>
      <c r="F71" s="2">
        <f t="shared" si="3"/>
        <v>0</v>
      </c>
    </row>
    <row r="72" spans="1:6" x14ac:dyDescent="0.3">
      <c r="A72" t="s">
        <v>268</v>
      </c>
      <c r="B72" t="s">
        <v>269</v>
      </c>
      <c r="C72">
        <v>26.3</v>
      </c>
      <c r="D72" s="2">
        <f t="shared" si="2"/>
        <v>23.67</v>
      </c>
      <c r="F72" s="2">
        <f t="shared" si="3"/>
        <v>0</v>
      </c>
    </row>
    <row r="73" spans="1:6" x14ac:dyDescent="0.3">
      <c r="A73" t="s">
        <v>2275</v>
      </c>
      <c r="B73" t="s">
        <v>2276</v>
      </c>
      <c r="C73">
        <v>52.6</v>
      </c>
      <c r="D73" s="2">
        <f t="shared" si="2"/>
        <v>47.34</v>
      </c>
      <c r="F73" s="2">
        <f t="shared" si="3"/>
        <v>0</v>
      </c>
    </row>
    <row r="74" spans="1:6" x14ac:dyDescent="0.3">
      <c r="A74" t="s">
        <v>2277</v>
      </c>
      <c r="B74" t="s">
        <v>2278</v>
      </c>
      <c r="C74">
        <v>54.9</v>
      </c>
      <c r="D74" s="2">
        <f t="shared" si="2"/>
        <v>49.41</v>
      </c>
      <c r="F74" s="2">
        <f t="shared" si="3"/>
        <v>0</v>
      </c>
    </row>
    <row r="75" spans="1:6" x14ac:dyDescent="0.3">
      <c r="A75" t="s">
        <v>2279</v>
      </c>
      <c r="B75" t="s">
        <v>2280</v>
      </c>
      <c r="C75">
        <v>54.9</v>
      </c>
      <c r="D75" s="2">
        <f t="shared" si="2"/>
        <v>49.41</v>
      </c>
      <c r="F75" s="2">
        <f t="shared" si="3"/>
        <v>0</v>
      </c>
    </row>
    <row r="76" spans="1:6" x14ac:dyDescent="0.3">
      <c r="A76" t="s">
        <v>1531</v>
      </c>
      <c r="B76" t="s">
        <v>420</v>
      </c>
      <c r="C76">
        <v>19</v>
      </c>
      <c r="D76" s="2">
        <f t="shared" si="2"/>
        <v>17.100000000000001</v>
      </c>
      <c r="F76" s="2">
        <f t="shared" si="3"/>
        <v>0</v>
      </c>
    </row>
    <row r="77" spans="1:6" x14ac:dyDescent="0.3">
      <c r="A77" t="s">
        <v>280</v>
      </c>
      <c r="B77" t="s">
        <v>281</v>
      </c>
      <c r="C77">
        <v>29</v>
      </c>
      <c r="D77" s="2">
        <f t="shared" si="2"/>
        <v>26.1</v>
      </c>
      <c r="F77" s="2">
        <f t="shared" si="3"/>
        <v>0</v>
      </c>
    </row>
    <row r="78" spans="1:6" x14ac:dyDescent="0.3">
      <c r="A78" t="s">
        <v>2281</v>
      </c>
      <c r="B78" t="s">
        <v>2282</v>
      </c>
      <c r="C78">
        <v>34</v>
      </c>
      <c r="D78" s="2">
        <f t="shared" si="2"/>
        <v>30.6</v>
      </c>
      <c r="F78" s="2">
        <f t="shared" si="3"/>
        <v>0</v>
      </c>
    </row>
    <row r="79" spans="1:6" x14ac:dyDescent="0.3">
      <c r="A79" t="s">
        <v>2283</v>
      </c>
      <c r="B79" t="s">
        <v>2284</v>
      </c>
      <c r="C79">
        <v>104</v>
      </c>
      <c r="D79" s="2">
        <f t="shared" si="2"/>
        <v>93.600000000000009</v>
      </c>
      <c r="F79" s="2">
        <f t="shared" si="3"/>
        <v>0</v>
      </c>
    </row>
    <row r="80" spans="1:6" x14ac:dyDescent="0.3">
      <c r="A80" t="s">
        <v>2285</v>
      </c>
      <c r="B80" t="s">
        <v>1084</v>
      </c>
      <c r="C80">
        <v>19.399999999999999</v>
      </c>
      <c r="D80" s="2">
        <f t="shared" si="2"/>
        <v>17.46</v>
      </c>
      <c r="F80" s="2">
        <f t="shared" si="3"/>
        <v>0</v>
      </c>
    </row>
    <row r="81" spans="1:6" x14ac:dyDescent="0.3">
      <c r="A81" t="s">
        <v>2286</v>
      </c>
      <c r="B81" t="s">
        <v>322</v>
      </c>
      <c r="C81">
        <v>24.9</v>
      </c>
      <c r="D81" s="2">
        <f t="shared" si="2"/>
        <v>22.41</v>
      </c>
      <c r="F81" s="2">
        <f t="shared" si="3"/>
        <v>0</v>
      </c>
    </row>
    <row r="82" spans="1:6" x14ac:dyDescent="0.3">
      <c r="A82" t="s">
        <v>1976</v>
      </c>
      <c r="B82" t="s">
        <v>2287</v>
      </c>
      <c r="C82">
        <v>72</v>
      </c>
      <c r="D82" s="2">
        <f t="shared" si="2"/>
        <v>64.8</v>
      </c>
      <c r="F82" s="2">
        <f t="shared" si="3"/>
        <v>0</v>
      </c>
    </row>
    <row r="83" spans="1:6" x14ac:dyDescent="0.3">
      <c r="A83" t="s">
        <v>2288</v>
      </c>
      <c r="B83" t="s">
        <v>2289</v>
      </c>
      <c r="C83">
        <v>240</v>
      </c>
      <c r="D83" s="2">
        <f t="shared" si="2"/>
        <v>216</v>
      </c>
      <c r="F83" s="2">
        <f t="shared" si="3"/>
        <v>0</v>
      </c>
    </row>
    <row r="84" spans="1:6" x14ac:dyDescent="0.3">
      <c r="A84" t="s">
        <v>1532</v>
      </c>
      <c r="B84" t="s">
        <v>1977</v>
      </c>
      <c r="C84">
        <v>79</v>
      </c>
      <c r="D84" s="2">
        <f t="shared" si="2"/>
        <v>71.100000000000009</v>
      </c>
      <c r="F84" s="2">
        <f t="shared" si="3"/>
        <v>0</v>
      </c>
    </row>
    <row r="85" spans="1:6" x14ac:dyDescent="0.3">
      <c r="A85" t="s">
        <v>1978</v>
      </c>
      <c r="B85" t="s">
        <v>181</v>
      </c>
      <c r="C85">
        <v>21</v>
      </c>
      <c r="D85" s="2">
        <f t="shared" si="2"/>
        <v>18.900000000000002</v>
      </c>
      <c r="F85" s="2">
        <f t="shared" si="3"/>
        <v>0</v>
      </c>
    </row>
    <row r="86" spans="1:6" x14ac:dyDescent="0.3">
      <c r="A86" t="s">
        <v>1979</v>
      </c>
      <c r="B86" t="s">
        <v>198</v>
      </c>
      <c r="C86">
        <v>33.9</v>
      </c>
      <c r="D86" s="2">
        <f t="shared" si="2"/>
        <v>30.509999999999998</v>
      </c>
      <c r="F86" s="2">
        <f t="shared" si="3"/>
        <v>0</v>
      </c>
    </row>
    <row r="87" spans="1:6" x14ac:dyDescent="0.3">
      <c r="A87" t="s">
        <v>2290</v>
      </c>
      <c r="B87" t="s">
        <v>2291</v>
      </c>
      <c r="C87">
        <v>79</v>
      </c>
      <c r="D87" s="2">
        <f t="shared" si="2"/>
        <v>71.100000000000009</v>
      </c>
      <c r="F87" s="2">
        <f t="shared" si="3"/>
        <v>0</v>
      </c>
    </row>
    <row r="88" spans="1:6" x14ac:dyDescent="0.3">
      <c r="A88" t="s">
        <v>2292</v>
      </c>
      <c r="B88" t="s">
        <v>2293</v>
      </c>
      <c r="C88">
        <v>34.299999999999997</v>
      </c>
      <c r="D88" s="2">
        <f t="shared" si="2"/>
        <v>30.869999999999997</v>
      </c>
      <c r="F88" s="2">
        <f t="shared" si="3"/>
        <v>0</v>
      </c>
    </row>
    <row r="89" spans="1:6" x14ac:dyDescent="0.3">
      <c r="A89" t="s">
        <v>1980</v>
      </c>
      <c r="B89" t="s">
        <v>602</v>
      </c>
      <c r="C89">
        <v>21.7</v>
      </c>
      <c r="D89" s="2">
        <f t="shared" si="2"/>
        <v>19.53</v>
      </c>
      <c r="F89" s="2">
        <f t="shared" si="3"/>
        <v>0</v>
      </c>
    </row>
    <row r="90" spans="1:6" x14ac:dyDescent="0.3">
      <c r="A90" t="s">
        <v>2294</v>
      </c>
      <c r="B90" t="s">
        <v>2295</v>
      </c>
      <c r="C90">
        <v>19</v>
      </c>
      <c r="D90" s="2">
        <f t="shared" si="2"/>
        <v>17.100000000000001</v>
      </c>
      <c r="F90" s="2">
        <f t="shared" si="3"/>
        <v>0</v>
      </c>
    </row>
    <row r="91" spans="1:6" x14ac:dyDescent="0.3">
      <c r="A91" t="s">
        <v>2296</v>
      </c>
      <c r="B91" t="s">
        <v>2297</v>
      </c>
      <c r="C91">
        <v>25</v>
      </c>
      <c r="D91" s="2">
        <f t="shared" si="2"/>
        <v>22.5</v>
      </c>
      <c r="F91" s="2">
        <f t="shared" si="3"/>
        <v>0</v>
      </c>
    </row>
    <row r="92" spans="1:6" x14ac:dyDescent="0.3">
      <c r="A92" t="s">
        <v>2298</v>
      </c>
      <c r="B92" t="s">
        <v>2299</v>
      </c>
      <c r="C92">
        <v>74</v>
      </c>
      <c r="D92" s="2">
        <f t="shared" si="2"/>
        <v>66.600000000000009</v>
      </c>
      <c r="F92" s="2">
        <f t="shared" si="3"/>
        <v>0</v>
      </c>
    </row>
    <row r="93" spans="1:6" x14ac:dyDescent="0.3">
      <c r="A93" t="s">
        <v>455</v>
      </c>
      <c r="B93" t="s">
        <v>456</v>
      </c>
      <c r="C93">
        <v>41</v>
      </c>
      <c r="D93" s="2">
        <f t="shared" si="2"/>
        <v>36.9</v>
      </c>
      <c r="F93" s="2">
        <f t="shared" si="3"/>
        <v>0</v>
      </c>
    </row>
    <row r="94" spans="1:6" x14ac:dyDescent="0.3">
      <c r="A94" t="s">
        <v>1981</v>
      </c>
      <c r="B94" t="s">
        <v>1085</v>
      </c>
      <c r="C94">
        <v>29</v>
      </c>
      <c r="D94" s="2">
        <f t="shared" si="2"/>
        <v>26.1</v>
      </c>
      <c r="F94" s="2">
        <f t="shared" si="3"/>
        <v>0</v>
      </c>
    </row>
    <row r="95" spans="1:6" x14ac:dyDescent="0.3">
      <c r="A95" t="s">
        <v>160</v>
      </c>
      <c r="B95" t="s">
        <v>161</v>
      </c>
      <c r="C95">
        <v>42.3</v>
      </c>
      <c r="D95" s="2">
        <f t="shared" si="2"/>
        <v>38.07</v>
      </c>
      <c r="F95" s="2">
        <f t="shared" si="3"/>
        <v>0</v>
      </c>
    </row>
    <row r="96" spans="1:6" x14ac:dyDescent="0.3">
      <c r="A96" t="s">
        <v>814</v>
      </c>
      <c r="B96" t="s">
        <v>815</v>
      </c>
      <c r="C96">
        <v>84.6</v>
      </c>
      <c r="D96" s="2">
        <f t="shared" si="2"/>
        <v>76.14</v>
      </c>
      <c r="F96" s="2">
        <f t="shared" si="3"/>
        <v>0</v>
      </c>
    </row>
    <row r="97" spans="1:6" x14ac:dyDescent="0.3">
      <c r="A97" t="s">
        <v>2300</v>
      </c>
      <c r="B97" t="s">
        <v>2301</v>
      </c>
      <c r="C97">
        <v>201.2</v>
      </c>
      <c r="D97" s="2">
        <f t="shared" si="2"/>
        <v>181.07999999999998</v>
      </c>
      <c r="F97" s="2">
        <f t="shared" si="3"/>
        <v>0</v>
      </c>
    </row>
    <row r="98" spans="1:6" x14ac:dyDescent="0.3">
      <c r="A98" t="s">
        <v>1982</v>
      </c>
      <c r="B98" t="s">
        <v>1533</v>
      </c>
      <c r="C98">
        <v>46.4</v>
      </c>
      <c r="D98" s="2">
        <f t="shared" si="2"/>
        <v>41.76</v>
      </c>
      <c r="F98" s="2">
        <f t="shared" si="3"/>
        <v>0</v>
      </c>
    </row>
    <row r="99" spans="1:6" x14ac:dyDescent="0.3">
      <c r="A99" t="s">
        <v>2302</v>
      </c>
      <c r="B99" t="s">
        <v>2303</v>
      </c>
      <c r="C99">
        <v>49.9</v>
      </c>
      <c r="D99" s="2">
        <f t="shared" si="2"/>
        <v>44.91</v>
      </c>
      <c r="F99" s="2">
        <f t="shared" si="3"/>
        <v>0</v>
      </c>
    </row>
    <row r="100" spans="1:6" x14ac:dyDescent="0.3">
      <c r="A100" t="s">
        <v>2304</v>
      </c>
      <c r="B100" t="s">
        <v>2305</v>
      </c>
      <c r="C100">
        <v>149.86000000000001</v>
      </c>
      <c r="D100" s="2">
        <f t="shared" si="2"/>
        <v>134.87400000000002</v>
      </c>
      <c r="F100" s="2">
        <f t="shared" si="3"/>
        <v>0</v>
      </c>
    </row>
    <row r="101" spans="1:6" x14ac:dyDescent="0.3">
      <c r="A101" t="s">
        <v>458</v>
      </c>
      <c r="B101" t="s">
        <v>459</v>
      </c>
      <c r="C101">
        <v>35</v>
      </c>
      <c r="D101" s="2">
        <f t="shared" si="2"/>
        <v>31.5</v>
      </c>
      <c r="F101" s="2">
        <f t="shared" si="3"/>
        <v>0</v>
      </c>
    </row>
    <row r="102" spans="1:6" x14ac:dyDescent="0.3">
      <c r="A102" t="s">
        <v>2306</v>
      </c>
      <c r="B102" t="s">
        <v>2307</v>
      </c>
      <c r="C102">
        <v>225</v>
      </c>
      <c r="D102" s="2">
        <f t="shared" si="2"/>
        <v>202.5</v>
      </c>
      <c r="F102" s="2">
        <f t="shared" si="3"/>
        <v>0</v>
      </c>
    </row>
    <row r="103" spans="1:6" x14ac:dyDescent="0.3">
      <c r="A103" t="s">
        <v>879</v>
      </c>
      <c r="B103" t="s">
        <v>880</v>
      </c>
      <c r="C103">
        <v>70.900000000000006</v>
      </c>
      <c r="D103" s="2">
        <f t="shared" si="2"/>
        <v>63.810000000000009</v>
      </c>
      <c r="F103" s="2">
        <f t="shared" si="3"/>
        <v>0</v>
      </c>
    </row>
    <row r="104" spans="1:6" x14ac:dyDescent="0.3">
      <c r="A104" t="s">
        <v>2308</v>
      </c>
      <c r="B104" t="s">
        <v>2309</v>
      </c>
      <c r="C104">
        <v>199</v>
      </c>
      <c r="D104" s="2">
        <f t="shared" si="2"/>
        <v>179.1</v>
      </c>
      <c r="F104" s="2">
        <f t="shared" si="3"/>
        <v>0</v>
      </c>
    </row>
    <row r="105" spans="1:6" x14ac:dyDescent="0.3">
      <c r="A105" t="s">
        <v>1983</v>
      </c>
      <c r="B105" t="s">
        <v>712</v>
      </c>
      <c r="C105">
        <v>28.8</v>
      </c>
      <c r="D105" s="2">
        <f t="shared" si="2"/>
        <v>25.92</v>
      </c>
      <c r="F105" s="2">
        <f t="shared" si="3"/>
        <v>0</v>
      </c>
    </row>
    <row r="106" spans="1:6" x14ac:dyDescent="0.3">
      <c r="A106" t="s">
        <v>1984</v>
      </c>
      <c r="B106" t="s">
        <v>2310</v>
      </c>
      <c r="C106">
        <v>52</v>
      </c>
      <c r="D106" s="2">
        <f t="shared" si="2"/>
        <v>46.800000000000004</v>
      </c>
      <c r="F106" s="2">
        <f t="shared" si="3"/>
        <v>0</v>
      </c>
    </row>
    <row r="107" spans="1:6" x14ac:dyDescent="0.3">
      <c r="A107" t="s">
        <v>1985</v>
      </c>
      <c r="B107" t="s">
        <v>1086</v>
      </c>
      <c r="C107">
        <v>33.1</v>
      </c>
      <c r="D107" s="2">
        <f t="shared" si="2"/>
        <v>29.790000000000003</v>
      </c>
      <c r="F107" s="2">
        <f t="shared" si="3"/>
        <v>0</v>
      </c>
    </row>
    <row r="108" spans="1:6" x14ac:dyDescent="0.3">
      <c r="A108" t="s">
        <v>1986</v>
      </c>
      <c r="B108" t="s">
        <v>1057</v>
      </c>
      <c r="C108">
        <v>27</v>
      </c>
      <c r="D108" s="2">
        <f t="shared" si="2"/>
        <v>24.3</v>
      </c>
      <c r="F108" s="2">
        <f t="shared" si="3"/>
        <v>0</v>
      </c>
    </row>
    <row r="109" spans="1:6" x14ac:dyDescent="0.3">
      <c r="A109" t="s">
        <v>1987</v>
      </c>
      <c r="B109" t="s">
        <v>1087</v>
      </c>
      <c r="C109">
        <v>40</v>
      </c>
      <c r="D109" s="2">
        <f t="shared" si="2"/>
        <v>36</v>
      </c>
      <c r="F109" s="2">
        <f t="shared" si="3"/>
        <v>0</v>
      </c>
    </row>
    <row r="110" spans="1:6" x14ac:dyDescent="0.3">
      <c r="A110" t="s">
        <v>2311</v>
      </c>
      <c r="B110" t="s">
        <v>2312</v>
      </c>
      <c r="C110">
        <v>79.900000000000006</v>
      </c>
      <c r="D110" s="2">
        <f t="shared" si="2"/>
        <v>71.910000000000011</v>
      </c>
      <c r="F110" s="2">
        <f t="shared" si="3"/>
        <v>0</v>
      </c>
    </row>
    <row r="111" spans="1:6" x14ac:dyDescent="0.3">
      <c r="A111" t="s">
        <v>2313</v>
      </c>
      <c r="B111" t="s">
        <v>2314</v>
      </c>
      <c r="C111">
        <v>128</v>
      </c>
      <c r="D111" s="2">
        <f t="shared" si="2"/>
        <v>115.2</v>
      </c>
      <c r="F111" s="2">
        <f t="shared" si="3"/>
        <v>0</v>
      </c>
    </row>
    <row r="112" spans="1:6" x14ac:dyDescent="0.3">
      <c r="A112" t="s">
        <v>2315</v>
      </c>
      <c r="B112" t="s">
        <v>2316</v>
      </c>
      <c r="C112">
        <v>243.5</v>
      </c>
      <c r="D112" s="2">
        <f t="shared" si="2"/>
        <v>219.15</v>
      </c>
      <c r="F112" s="2">
        <f t="shared" si="3"/>
        <v>0</v>
      </c>
    </row>
    <row r="113" spans="1:6" x14ac:dyDescent="0.3">
      <c r="A113" t="s">
        <v>2317</v>
      </c>
      <c r="B113" t="s">
        <v>2318</v>
      </c>
      <c r="C113">
        <v>317.8</v>
      </c>
      <c r="D113" s="2">
        <f t="shared" si="2"/>
        <v>286.02000000000004</v>
      </c>
      <c r="F113" s="2">
        <f t="shared" si="3"/>
        <v>0</v>
      </c>
    </row>
    <row r="114" spans="1:6" x14ac:dyDescent="0.3">
      <c r="A114" t="s">
        <v>684</v>
      </c>
      <c r="B114" t="s">
        <v>685</v>
      </c>
      <c r="C114">
        <v>25.1</v>
      </c>
      <c r="D114" s="2">
        <f t="shared" si="2"/>
        <v>22.590000000000003</v>
      </c>
      <c r="F114" s="2">
        <f t="shared" si="3"/>
        <v>0</v>
      </c>
    </row>
    <row r="115" spans="1:6" x14ac:dyDescent="0.3">
      <c r="A115" t="s">
        <v>230</v>
      </c>
      <c r="B115" t="s">
        <v>231</v>
      </c>
      <c r="C115">
        <v>39</v>
      </c>
      <c r="D115" s="2">
        <f t="shared" si="2"/>
        <v>35.1</v>
      </c>
      <c r="F115" s="2">
        <f t="shared" si="3"/>
        <v>0</v>
      </c>
    </row>
    <row r="116" spans="1:6" x14ac:dyDescent="0.3">
      <c r="A116" t="s">
        <v>2319</v>
      </c>
      <c r="B116" t="s">
        <v>2320</v>
      </c>
      <c r="C116">
        <v>49</v>
      </c>
      <c r="D116" s="2">
        <f t="shared" si="2"/>
        <v>44.1</v>
      </c>
      <c r="F116" s="2">
        <f t="shared" si="3"/>
        <v>0</v>
      </c>
    </row>
    <row r="117" spans="1:6" x14ac:dyDescent="0.3">
      <c r="A117" t="s">
        <v>1988</v>
      </c>
      <c r="B117" t="s">
        <v>1534</v>
      </c>
      <c r="C117">
        <v>79</v>
      </c>
      <c r="D117" s="2">
        <f t="shared" ref="D117:D172" si="4">+C117*D$9</f>
        <v>71.100000000000009</v>
      </c>
      <c r="F117" s="2">
        <f t="shared" ref="F117:F172" si="5">+E117*D117</f>
        <v>0</v>
      </c>
    </row>
    <row r="118" spans="1:6" x14ac:dyDescent="0.3">
      <c r="A118" t="s">
        <v>747</v>
      </c>
      <c r="B118" t="s">
        <v>748</v>
      </c>
      <c r="C118">
        <v>59</v>
      </c>
      <c r="D118" s="2">
        <f t="shared" si="4"/>
        <v>53.1</v>
      </c>
      <c r="F118" s="2">
        <f t="shared" si="5"/>
        <v>0</v>
      </c>
    </row>
    <row r="119" spans="1:6" x14ac:dyDescent="0.3">
      <c r="A119" t="s">
        <v>1090</v>
      </c>
      <c r="B119" t="s">
        <v>1091</v>
      </c>
      <c r="C119">
        <v>40</v>
      </c>
      <c r="D119" s="2">
        <f t="shared" si="4"/>
        <v>36</v>
      </c>
      <c r="F119" s="2">
        <f t="shared" si="5"/>
        <v>0</v>
      </c>
    </row>
    <row r="120" spans="1:6" x14ac:dyDescent="0.3">
      <c r="A120" t="s">
        <v>1088</v>
      </c>
      <c r="B120" t="s">
        <v>1089</v>
      </c>
      <c r="C120">
        <v>12</v>
      </c>
      <c r="D120" s="2">
        <f t="shared" si="4"/>
        <v>10.8</v>
      </c>
      <c r="F120" s="2">
        <f t="shared" si="5"/>
        <v>0</v>
      </c>
    </row>
    <row r="121" spans="1:6" x14ac:dyDescent="0.3">
      <c r="A121" t="s">
        <v>2321</v>
      </c>
      <c r="B121" t="s">
        <v>2322</v>
      </c>
      <c r="C121">
        <v>149.69999999999999</v>
      </c>
      <c r="D121" s="2">
        <f t="shared" si="4"/>
        <v>134.72999999999999</v>
      </c>
      <c r="F121" s="2">
        <f t="shared" si="5"/>
        <v>0</v>
      </c>
    </row>
    <row r="122" spans="1:6" x14ac:dyDescent="0.3">
      <c r="A122" t="s">
        <v>1093</v>
      </c>
      <c r="B122" t="s">
        <v>1094</v>
      </c>
      <c r="C122">
        <v>39</v>
      </c>
      <c r="D122" s="2">
        <f t="shared" si="4"/>
        <v>35.1</v>
      </c>
      <c r="F122" s="2">
        <f t="shared" si="5"/>
        <v>0</v>
      </c>
    </row>
    <row r="123" spans="1:6" x14ac:dyDescent="0.3">
      <c r="A123" t="s">
        <v>2323</v>
      </c>
      <c r="B123" t="s">
        <v>2324</v>
      </c>
      <c r="C123">
        <v>132.6</v>
      </c>
      <c r="D123" s="2">
        <f t="shared" si="4"/>
        <v>119.34</v>
      </c>
      <c r="F123" s="2">
        <f t="shared" si="5"/>
        <v>0</v>
      </c>
    </row>
    <row r="124" spans="1:6" x14ac:dyDescent="0.3">
      <c r="A124" t="s">
        <v>1989</v>
      </c>
      <c r="B124" t="s">
        <v>1092</v>
      </c>
      <c r="C124">
        <v>19.399999999999999</v>
      </c>
      <c r="D124" s="2">
        <f t="shared" si="4"/>
        <v>17.46</v>
      </c>
      <c r="F124" s="2">
        <f t="shared" si="5"/>
        <v>0</v>
      </c>
    </row>
    <row r="125" spans="1:6" x14ac:dyDescent="0.3">
      <c r="A125" t="s">
        <v>2325</v>
      </c>
      <c r="B125" t="s">
        <v>2326</v>
      </c>
      <c r="C125">
        <v>315</v>
      </c>
      <c r="D125" s="2">
        <f t="shared" si="4"/>
        <v>283.5</v>
      </c>
      <c r="F125" s="2">
        <f t="shared" si="5"/>
        <v>0</v>
      </c>
    </row>
    <row r="126" spans="1:6" x14ac:dyDescent="0.3">
      <c r="A126" t="s">
        <v>1990</v>
      </c>
      <c r="B126" t="s">
        <v>1991</v>
      </c>
      <c r="C126">
        <v>56.5</v>
      </c>
      <c r="D126" s="2">
        <f t="shared" si="4"/>
        <v>50.85</v>
      </c>
      <c r="F126" s="2">
        <f t="shared" si="5"/>
        <v>0</v>
      </c>
    </row>
    <row r="127" spans="1:6" x14ac:dyDescent="0.3">
      <c r="A127" t="s">
        <v>1535</v>
      </c>
      <c r="B127" t="s">
        <v>792</v>
      </c>
      <c r="C127">
        <v>25.1</v>
      </c>
      <c r="D127" s="2">
        <f t="shared" si="4"/>
        <v>22.590000000000003</v>
      </c>
      <c r="F127" s="2">
        <f t="shared" si="5"/>
        <v>0</v>
      </c>
    </row>
    <row r="128" spans="1:6" x14ac:dyDescent="0.3">
      <c r="A128" t="s">
        <v>2327</v>
      </c>
      <c r="B128" t="s">
        <v>2328</v>
      </c>
      <c r="C128">
        <v>192</v>
      </c>
      <c r="D128" s="2">
        <f t="shared" si="4"/>
        <v>172.8</v>
      </c>
      <c r="F128" s="2">
        <f t="shared" si="5"/>
        <v>0</v>
      </c>
    </row>
    <row r="129" spans="1:6" x14ac:dyDescent="0.3">
      <c r="A129" t="s">
        <v>494</v>
      </c>
      <c r="B129" t="s">
        <v>495</v>
      </c>
      <c r="C129">
        <v>22.9</v>
      </c>
      <c r="D129" s="2">
        <f t="shared" si="4"/>
        <v>20.61</v>
      </c>
      <c r="F129" s="2">
        <f t="shared" si="5"/>
        <v>0</v>
      </c>
    </row>
    <row r="130" spans="1:6" x14ac:dyDescent="0.3">
      <c r="A130" t="s">
        <v>61</v>
      </c>
      <c r="B130" t="s">
        <v>62</v>
      </c>
      <c r="C130">
        <v>46.4</v>
      </c>
      <c r="D130" s="2">
        <f t="shared" si="4"/>
        <v>41.76</v>
      </c>
      <c r="F130" s="2">
        <f t="shared" si="5"/>
        <v>0</v>
      </c>
    </row>
    <row r="131" spans="1:6" x14ac:dyDescent="0.3">
      <c r="A131" t="s">
        <v>1101</v>
      </c>
      <c r="B131" t="s">
        <v>1102</v>
      </c>
      <c r="C131">
        <v>29.7</v>
      </c>
      <c r="D131" s="2">
        <f t="shared" si="4"/>
        <v>26.73</v>
      </c>
      <c r="F131" s="2">
        <f t="shared" si="5"/>
        <v>0</v>
      </c>
    </row>
    <row r="132" spans="1:6" x14ac:dyDescent="0.3">
      <c r="A132" t="s">
        <v>1992</v>
      </c>
      <c r="B132" t="s">
        <v>1022</v>
      </c>
      <c r="C132">
        <v>25</v>
      </c>
      <c r="D132" s="2">
        <f t="shared" si="4"/>
        <v>22.5</v>
      </c>
      <c r="F132" s="2">
        <f t="shared" si="5"/>
        <v>0</v>
      </c>
    </row>
    <row r="133" spans="1:6" x14ac:dyDescent="0.3">
      <c r="A133" t="s">
        <v>1103</v>
      </c>
      <c r="B133" t="s">
        <v>1104</v>
      </c>
      <c r="C133">
        <v>27.9</v>
      </c>
      <c r="D133" s="2">
        <f t="shared" si="4"/>
        <v>25.11</v>
      </c>
      <c r="F133" s="2">
        <f t="shared" si="5"/>
        <v>0</v>
      </c>
    </row>
    <row r="134" spans="1:6" x14ac:dyDescent="0.3">
      <c r="A134" t="s">
        <v>1993</v>
      </c>
      <c r="B134" t="s">
        <v>665</v>
      </c>
      <c r="C134">
        <v>33.1</v>
      </c>
      <c r="D134" s="2">
        <f t="shared" si="4"/>
        <v>29.790000000000003</v>
      </c>
      <c r="F134" s="2">
        <f t="shared" si="5"/>
        <v>0</v>
      </c>
    </row>
    <row r="135" spans="1:6" x14ac:dyDescent="0.3">
      <c r="A135" t="s">
        <v>1099</v>
      </c>
      <c r="B135" t="s">
        <v>2329</v>
      </c>
      <c r="C135">
        <v>49.1</v>
      </c>
      <c r="D135" s="2">
        <f t="shared" si="4"/>
        <v>44.190000000000005</v>
      </c>
      <c r="F135" s="2">
        <f t="shared" si="5"/>
        <v>0</v>
      </c>
    </row>
    <row r="136" spans="1:6" x14ac:dyDescent="0.3">
      <c r="A136" t="s">
        <v>2330</v>
      </c>
      <c r="B136" t="s">
        <v>2331</v>
      </c>
      <c r="C136">
        <v>98</v>
      </c>
      <c r="D136" s="2">
        <f t="shared" si="4"/>
        <v>88.2</v>
      </c>
      <c r="F136" s="2">
        <f t="shared" si="5"/>
        <v>0</v>
      </c>
    </row>
    <row r="137" spans="1:6" x14ac:dyDescent="0.3">
      <c r="A137" t="s">
        <v>1536</v>
      </c>
      <c r="B137" t="s">
        <v>1537</v>
      </c>
      <c r="C137">
        <v>15</v>
      </c>
      <c r="D137" s="2">
        <f t="shared" si="4"/>
        <v>13.5</v>
      </c>
      <c r="F137" s="2">
        <f t="shared" si="5"/>
        <v>0</v>
      </c>
    </row>
    <row r="138" spans="1:6" x14ac:dyDescent="0.3">
      <c r="A138" t="s">
        <v>2332</v>
      </c>
      <c r="B138" t="s">
        <v>2333</v>
      </c>
      <c r="C138">
        <v>43.9</v>
      </c>
      <c r="D138" s="2">
        <f t="shared" si="4"/>
        <v>39.51</v>
      </c>
      <c r="F138" s="2">
        <f t="shared" si="5"/>
        <v>0</v>
      </c>
    </row>
    <row r="139" spans="1:6" x14ac:dyDescent="0.3">
      <c r="A139" t="s">
        <v>2334</v>
      </c>
      <c r="B139" t="s">
        <v>1100</v>
      </c>
      <c r="C139">
        <v>25</v>
      </c>
      <c r="D139" s="2">
        <f t="shared" si="4"/>
        <v>22.5</v>
      </c>
      <c r="F139" s="2">
        <f t="shared" si="5"/>
        <v>0</v>
      </c>
    </row>
    <row r="140" spans="1:6" x14ac:dyDescent="0.3">
      <c r="A140" t="s">
        <v>1994</v>
      </c>
      <c r="B140" t="s">
        <v>426</v>
      </c>
      <c r="C140">
        <v>11.4</v>
      </c>
      <c r="D140" s="2">
        <f t="shared" si="4"/>
        <v>10.26</v>
      </c>
      <c r="F140" s="2">
        <f t="shared" si="5"/>
        <v>0</v>
      </c>
    </row>
    <row r="141" spans="1:6" x14ac:dyDescent="0.3">
      <c r="A141" t="s">
        <v>871</v>
      </c>
      <c r="B141" t="s">
        <v>872</v>
      </c>
      <c r="C141">
        <v>22.9</v>
      </c>
      <c r="D141" s="2">
        <f t="shared" si="4"/>
        <v>20.61</v>
      </c>
      <c r="F141" s="2">
        <f t="shared" si="5"/>
        <v>0</v>
      </c>
    </row>
    <row r="142" spans="1:6" x14ac:dyDescent="0.3">
      <c r="A142" t="s">
        <v>2335</v>
      </c>
      <c r="B142" t="s">
        <v>2336</v>
      </c>
      <c r="C142">
        <v>118.9</v>
      </c>
      <c r="D142" s="2">
        <f t="shared" si="4"/>
        <v>107.01</v>
      </c>
      <c r="F142" s="2">
        <f t="shared" si="5"/>
        <v>0</v>
      </c>
    </row>
    <row r="143" spans="1:6" x14ac:dyDescent="0.3">
      <c r="A143" t="s">
        <v>2337</v>
      </c>
      <c r="B143" t="s">
        <v>2338</v>
      </c>
      <c r="C143">
        <v>100.6</v>
      </c>
      <c r="D143" s="2">
        <f t="shared" si="4"/>
        <v>90.539999999999992</v>
      </c>
      <c r="F143" s="2">
        <f t="shared" si="5"/>
        <v>0</v>
      </c>
    </row>
    <row r="144" spans="1:6" x14ac:dyDescent="0.3">
      <c r="A144" t="s">
        <v>1538</v>
      </c>
      <c r="B144" t="s">
        <v>1539</v>
      </c>
      <c r="C144">
        <v>22.9</v>
      </c>
      <c r="D144" s="2">
        <f t="shared" si="4"/>
        <v>20.61</v>
      </c>
      <c r="F144" s="2">
        <f t="shared" si="5"/>
        <v>0</v>
      </c>
    </row>
    <row r="145" spans="1:6" x14ac:dyDescent="0.3">
      <c r="A145" t="s">
        <v>1540</v>
      </c>
      <c r="B145" t="s">
        <v>886</v>
      </c>
      <c r="C145">
        <v>18.3</v>
      </c>
      <c r="D145" s="2">
        <f t="shared" si="4"/>
        <v>16.470000000000002</v>
      </c>
      <c r="F145" s="2">
        <f t="shared" si="5"/>
        <v>0</v>
      </c>
    </row>
    <row r="146" spans="1:6" x14ac:dyDescent="0.3">
      <c r="A146" t="s">
        <v>1995</v>
      </c>
      <c r="B146" t="s">
        <v>564</v>
      </c>
      <c r="C146">
        <v>24</v>
      </c>
      <c r="D146" s="2">
        <f t="shared" si="4"/>
        <v>21.6</v>
      </c>
      <c r="F146" s="2">
        <f t="shared" si="5"/>
        <v>0</v>
      </c>
    </row>
    <row r="147" spans="1:6" x14ac:dyDescent="0.3">
      <c r="A147" t="s">
        <v>292</v>
      </c>
      <c r="B147" t="s">
        <v>293</v>
      </c>
      <c r="C147">
        <v>12.6</v>
      </c>
      <c r="D147" s="2">
        <f t="shared" si="4"/>
        <v>11.34</v>
      </c>
      <c r="F147" s="2">
        <f t="shared" si="5"/>
        <v>0</v>
      </c>
    </row>
    <row r="148" spans="1:6" x14ac:dyDescent="0.3">
      <c r="A148" t="s">
        <v>200</v>
      </c>
      <c r="B148" t="s">
        <v>201</v>
      </c>
      <c r="C148">
        <v>48</v>
      </c>
      <c r="D148" s="2">
        <f t="shared" si="4"/>
        <v>43.2</v>
      </c>
      <c r="F148" s="2">
        <f t="shared" si="5"/>
        <v>0</v>
      </c>
    </row>
    <row r="149" spans="1:6" x14ac:dyDescent="0.3">
      <c r="A149" t="s">
        <v>2339</v>
      </c>
      <c r="B149" t="s">
        <v>2340</v>
      </c>
      <c r="C149">
        <v>50</v>
      </c>
      <c r="D149" s="2">
        <f t="shared" si="4"/>
        <v>45</v>
      </c>
      <c r="F149" s="2">
        <f t="shared" si="5"/>
        <v>0</v>
      </c>
    </row>
    <row r="150" spans="1:6" x14ac:dyDescent="0.3">
      <c r="A150" t="s">
        <v>483</v>
      </c>
      <c r="B150" t="s">
        <v>484</v>
      </c>
      <c r="C150">
        <v>66.3</v>
      </c>
      <c r="D150" s="2">
        <f t="shared" si="4"/>
        <v>59.67</v>
      </c>
      <c r="F150" s="2">
        <f t="shared" si="5"/>
        <v>0</v>
      </c>
    </row>
    <row r="151" spans="1:6" x14ac:dyDescent="0.3">
      <c r="A151" t="s">
        <v>1111</v>
      </c>
      <c r="B151" t="s">
        <v>1112</v>
      </c>
      <c r="C151">
        <v>45.7</v>
      </c>
      <c r="D151" s="2">
        <f t="shared" si="4"/>
        <v>41.13</v>
      </c>
      <c r="F151" s="2">
        <f t="shared" si="5"/>
        <v>0</v>
      </c>
    </row>
    <row r="152" spans="1:6" x14ac:dyDescent="0.3">
      <c r="A152" t="s">
        <v>1996</v>
      </c>
      <c r="B152" t="s">
        <v>549</v>
      </c>
      <c r="C152">
        <v>89.4</v>
      </c>
      <c r="D152" s="2">
        <f t="shared" si="4"/>
        <v>80.460000000000008</v>
      </c>
      <c r="F152" s="2">
        <f t="shared" si="5"/>
        <v>0</v>
      </c>
    </row>
    <row r="153" spans="1:6" x14ac:dyDescent="0.3">
      <c r="A153" t="s">
        <v>2341</v>
      </c>
      <c r="B153" t="s">
        <v>2342</v>
      </c>
      <c r="C153">
        <v>54</v>
      </c>
      <c r="D153" s="2">
        <f t="shared" si="4"/>
        <v>48.6</v>
      </c>
      <c r="F153" s="2">
        <f t="shared" si="5"/>
        <v>0</v>
      </c>
    </row>
    <row r="154" spans="1:6" x14ac:dyDescent="0.3">
      <c r="A154" t="s">
        <v>136</v>
      </c>
      <c r="B154" t="s">
        <v>137</v>
      </c>
      <c r="C154">
        <v>74</v>
      </c>
      <c r="D154" s="2">
        <f t="shared" si="4"/>
        <v>66.600000000000009</v>
      </c>
      <c r="F154" s="2">
        <f t="shared" si="5"/>
        <v>0</v>
      </c>
    </row>
    <row r="155" spans="1:6" x14ac:dyDescent="0.3">
      <c r="A155" t="s">
        <v>2343</v>
      </c>
      <c r="B155" t="s">
        <v>2344</v>
      </c>
      <c r="C155">
        <v>134.9</v>
      </c>
      <c r="D155" s="2">
        <f t="shared" si="4"/>
        <v>121.41000000000001</v>
      </c>
      <c r="F155" s="2">
        <f t="shared" si="5"/>
        <v>0</v>
      </c>
    </row>
    <row r="156" spans="1:6" x14ac:dyDescent="0.3">
      <c r="A156" t="s">
        <v>898</v>
      </c>
      <c r="B156" t="s">
        <v>899</v>
      </c>
      <c r="C156">
        <v>15</v>
      </c>
      <c r="D156" s="2">
        <f t="shared" si="4"/>
        <v>13.5</v>
      </c>
      <c r="F156" s="2">
        <f t="shared" si="5"/>
        <v>0</v>
      </c>
    </row>
    <row r="157" spans="1:6" x14ac:dyDescent="0.3">
      <c r="A157" t="s">
        <v>1997</v>
      </c>
      <c r="B157" t="s">
        <v>457</v>
      </c>
      <c r="C157">
        <v>29</v>
      </c>
      <c r="D157" s="2">
        <f t="shared" si="4"/>
        <v>26.1</v>
      </c>
      <c r="F157" s="2">
        <f t="shared" si="5"/>
        <v>0</v>
      </c>
    </row>
    <row r="158" spans="1:6" x14ac:dyDescent="0.3">
      <c r="A158" t="s">
        <v>2345</v>
      </c>
      <c r="B158" t="s">
        <v>2346</v>
      </c>
      <c r="C158">
        <v>120</v>
      </c>
      <c r="D158" s="2">
        <f t="shared" si="4"/>
        <v>108</v>
      </c>
      <c r="F158" s="2">
        <f t="shared" si="5"/>
        <v>0</v>
      </c>
    </row>
    <row r="159" spans="1:6" x14ac:dyDescent="0.3">
      <c r="A159" t="s">
        <v>967</v>
      </c>
      <c r="B159" t="s">
        <v>968</v>
      </c>
      <c r="C159">
        <v>25.1</v>
      </c>
      <c r="D159" s="2">
        <f t="shared" si="4"/>
        <v>22.590000000000003</v>
      </c>
      <c r="F159" s="2">
        <f t="shared" si="5"/>
        <v>0</v>
      </c>
    </row>
    <row r="160" spans="1:6" x14ac:dyDescent="0.3">
      <c r="A160" t="s">
        <v>2347</v>
      </c>
      <c r="B160" t="s">
        <v>2348</v>
      </c>
      <c r="C160">
        <v>161.19999999999999</v>
      </c>
      <c r="D160" s="2">
        <f t="shared" si="4"/>
        <v>145.07999999999998</v>
      </c>
      <c r="F160" s="2">
        <f t="shared" si="5"/>
        <v>0</v>
      </c>
    </row>
    <row r="161" spans="1:6" x14ac:dyDescent="0.3">
      <c r="A161" t="s">
        <v>2349</v>
      </c>
      <c r="B161" t="s">
        <v>2350</v>
      </c>
      <c r="C161">
        <v>268.60000000000002</v>
      </c>
      <c r="D161" s="2">
        <f t="shared" si="4"/>
        <v>241.74000000000004</v>
      </c>
      <c r="F161" s="2">
        <f t="shared" si="5"/>
        <v>0</v>
      </c>
    </row>
    <row r="162" spans="1:6" x14ac:dyDescent="0.3">
      <c r="A162" t="s">
        <v>1541</v>
      </c>
      <c r="B162" t="s">
        <v>450</v>
      </c>
      <c r="C162">
        <v>38.9</v>
      </c>
      <c r="D162" s="2">
        <f t="shared" si="4"/>
        <v>35.01</v>
      </c>
      <c r="F162" s="2">
        <f t="shared" si="5"/>
        <v>0</v>
      </c>
    </row>
    <row r="163" spans="1:6" x14ac:dyDescent="0.3">
      <c r="A163" t="s">
        <v>1542</v>
      </c>
      <c r="B163" t="s">
        <v>162</v>
      </c>
      <c r="C163">
        <v>60.6</v>
      </c>
      <c r="D163" s="2">
        <f t="shared" si="4"/>
        <v>54.54</v>
      </c>
      <c r="F163" s="2">
        <f t="shared" si="5"/>
        <v>0</v>
      </c>
    </row>
    <row r="164" spans="1:6" x14ac:dyDescent="0.3">
      <c r="A164" t="s">
        <v>2351</v>
      </c>
      <c r="B164" t="s">
        <v>2352</v>
      </c>
      <c r="C164">
        <v>202.3</v>
      </c>
      <c r="D164" s="2">
        <f t="shared" si="4"/>
        <v>182.07000000000002</v>
      </c>
      <c r="F164" s="2">
        <f t="shared" si="5"/>
        <v>0</v>
      </c>
    </row>
    <row r="165" spans="1:6" x14ac:dyDescent="0.3">
      <c r="A165" t="s">
        <v>1043</v>
      </c>
      <c r="B165" t="s">
        <v>1044</v>
      </c>
      <c r="C165">
        <v>25.7</v>
      </c>
      <c r="D165" s="2">
        <f t="shared" si="4"/>
        <v>23.13</v>
      </c>
      <c r="F165" s="2">
        <f t="shared" si="5"/>
        <v>0</v>
      </c>
    </row>
    <row r="166" spans="1:6" x14ac:dyDescent="0.3">
      <c r="A166" t="s">
        <v>1045</v>
      </c>
      <c r="B166" t="s">
        <v>1046</v>
      </c>
      <c r="C166">
        <v>48.7</v>
      </c>
      <c r="D166" s="2">
        <f t="shared" si="4"/>
        <v>43.830000000000005</v>
      </c>
      <c r="F166" s="2">
        <f t="shared" si="5"/>
        <v>0</v>
      </c>
    </row>
    <row r="167" spans="1:6" x14ac:dyDescent="0.3">
      <c r="A167" t="s">
        <v>881</v>
      </c>
      <c r="B167" t="s">
        <v>882</v>
      </c>
      <c r="C167">
        <v>19</v>
      </c>
      <c r="D167" s="2">
        <f t="shared" si="4"/>
        <v>17.100000000000001</v>
      </c>
      <c r="F167" s="2">
        <f t="shared" si="5"/>
        <v>0</v>
      </c>
    </row>
    <row r="168" spans="1:6" x14ac:dyDescent="0.3">
      <c r="A168" t="s">
        <v>2353</v>
      </c>
      <c r="B168" t="s">
        <v>2354</v>
      </c>
      <c r="C168">
        <v>62</v>
      </c>
      <c r="D168" s="2">
        <f t="shared" si="4"/>
        <v>55.800000000000004</v>
      </c>
      <c r="F168" s="2">
        <f t="shared" si="5"/>
        <v>0</v>
      </c>
    </row>
    <row r="169" spans="1:6" x14ac:dyDescent="0.3">
      <c r="A169" t="s">
        <v>2355</v>
      </c>
      <c r="B169" t="s">
        <v>2356</v>
      </c>
      <c r="C169">
        <v>231</v>
      </c>
      <c r="D169" s="2">
        <f t="shared" si="4"/>
        <v>207.9</v>
      </c>
      <c r="F169" s="2">
        <f t="shared" si="5"/>
        <v>0</v>
      </c>
    </row>
    <row r="170" spans="1:6" x14ac:dyDescent="0.3">
      <c r="A170" t="s">
        <v>2357</v>
      </c>
      <c r="B170" t="s">
        <v>2358</v>
      </c>
      <c r="C170">
        <v>129</v>
      </c>
      <c r="D170" s="2">
        <f t="shared" si="4"/>
        <v>116.10000000000001</v>
      </c>
      <c r="F170" s="2">
        <f t="shared" si="5"/>
        <v>0</v>
      </c>
    </row>
    <row r="171" spans="1:6" x14ac:dyDescent="0.3">
      <c r="A171" t="s">
        <v>1543</v>
      </c>
      <c r="B171" t="s">
        <v>237</v>
      </c>
      <c r="C171">
        <v>35</v>
      </c>
      <c r="D171" s="2">
        <f t="shared" si="4"/>
        <v>31.5</v>
      </c>
      <c r="F171" s="2">
        <f t="shared" si="5"/>
        <v>0</v>
      </c>
    </row>
    <row r="172" spans="1:6" x14ac:dyDescent="0.3">
      <c r="A172" t="s">
        <v>2359</v>
      </c>
      <c r="B172" t="s">
        <v>1047</v>
      </c>
      <c r="C172">
        <v>69</v>
      </c>
      <c r="D172" s="2">
        <f t="shared" si="4"/>
        <v>62.1</v>
      </c>
      <c r="F172" s="2">
        <f t="shared" si="5"/>
        <v>0</v>
      </c>
    </row>
    <row r="173" spans="1:6" x14ac:dyDescent="0.3">
      <c r="A173" t="s">
        <v>1998</v>
      </c>
      <c r="B173" t="s">
        <v>2360</v>
      </c>
      <c r="C173">
        <v>40</v>
      </c>
      <c r="D173" s="2">
        <f t="shared" ref="D173:D228" si="6">+C173*D$9</f>
        <v>36</v>
      </c>
      <c r="F173" s="2">
        <f t="shared" ref="F173:F228" si="7">+E173*D173</f>
        <v>0</v>
      </c>
    </row>
    <row r="174" spans="1:6" x14ac:dyDescent="0.3">
      <c r="A174" t="s">
        <v>2361</v>
      </c>
      <c r="B174" t="s">
        <v>180</v>
      </c>
      <c r="C174">
        <v>25</v>
      </c>
      <c r="D174" s="2">
        <f t="shared" si="6"/>
        <v>22.5</v>
      </c>
      <c r="F174" s="2">
        <f t="shared" si="7"/>
        <v>0</v>
      </c>
    </row>
    <row r="175" spans="1:6" x14ac:dyDescent="0.3">
      <c r="A175" t="s">
        <v>1999</v>
      </c>
      <c r="B175" t="s">
        <v>199</v>
      </c>
      <c r="C175">
        <v>40</v>
      </c>
      <c r="D175" s="2">
        <f t="shared" si="6"/>
        <v>36</v>
      </c>
      <c r="F175" s="2">
        <f t="shared" si="7"/>
        <v>0</v>
      </c>
    </row>
    <row r="176" spans="1:6" x14ac:dyDescent="0.3">
      <c r="A176" t="s">
        <v>1544</v>
      </c>
      <c r="B176" t="s">
        <v>2362</v>
      </c>
      <c r="C176">
        <v>36.299999999999997</v>
      </c>
      <c r="D176" s="2">
        <f t="shared" si="6"/>
        <v>32.67</v>
      </c>
      <c r="F176" s="2">
        <f t="shared" si="7"/>
        <v>0</v>
      </c>
    </row>
    <row r="177" spans="1:6" x14ac:dyDescent="0.3">
      <c r="A177" t="s">
        <v>1545</v>
      </c>
      <c r="B177" t="s">
        <v>714</v>
      </c>
      <c r="C177">
        <v>27.4</v>
      </c>
      <c r="D177" s="2">
        <f t="shared" si="6"/>
        <v>24.66</v>
      </c>
      <c r="F177" s="2">
        <f t="shared" si="7"/>
        <v>0</v>
      </c>
    </row>
    <row r="178" spans="1:6" x14ac:dyDescent="0.3">
      <c r="A178" t="s">
        <v>1546</v>
      </c>
      <c r="B178" t="s">
        <v>576</v>
      </c>
      <c r="C178">
        <v>38.9</v>
      </c>
      <c r="D178" s="2">
        <f t="shared" si="6"/>
        <v>35.01</v>
      </c>
      <c r="F178" s="2">
        <f t="shared" si="7"/>
        <v>0</v>
      </c>
    </row>
    <row r="179" spans="1:6" x14ac:dyDescent="0.3">
      <c r="A179" t="s">
        <v>2363</v>
      </c>
      <c r="B179" t="s">
        <v>2364</v>
      </c>
      <c r="C179">
        <v>80</v>
      </c>
      <c r="D179" s="2">
        <f t="shared" si="6"/>
        <v>72</v>
      </c>
      <c r="F179" s="2">
        <f t="shared" si="7"/>
        <v>0</v>
      </c>
    </row>
    <row r="180" spans="1:6" x14ac:dyDescent="0.3">
      <c r="A180" t="s">
        <v>2000</v>
      </c>
      <c r="B180" t="s">
        <v>2001</v>
      </c>
      <c r="C180">
        <v>59.4</v>
      </c>
      <c r="D180" s="2">
        <f t="shared" si="6"/>
        <v>53.46</v>
      </c>
      <c r="F180" s="2">
        <f t="shared" si="7"/>
        <v>0</v>
      </c>
    </row>
    <row r="181" spans="1:6" x14ac:dyDescent="0.3">
      <c r="A181" t="s">
        <v>94</v>
      </c>
      <c r="B181" t="s">
        <v>95</v>
      </c>
      <c r="C181">
        <v>26.3</v>
      </c>
      <c r="D181" s="2">
        <f t="shared" si="6"/>
        <v>23.67</v>
      </c>
      <c r="F181" s="2">
        <f t="shared" si="7"/>
        <v>0</v>
      </c>
    </row>
    <row r="182" spans="1:6" x14ac:dyDescent="0.3">
      <c r="A182" t="s">
        <v>675</v>
      </c>
      <c r="B182" t="s">
        <v>1547</v>
      </c>
      <c r="C182">
        <v>52.8</v>
      </c>
      <c r="D182" s="2">
        <f t="shared" si="6"/>
        <v>47.519999999999996</v>
      </c>
      <c r="F182" s="2">
        <f t="shared" si="7"/>
        <v>0</v>
      </c>
    </row>
    <row r="183" spans="1:6" x14ac:dyDescent="0.3">
      <c r="A183" t="s">
        <v>2365</v>
      </c>
      <c r="B183" t="s">
        <v>2366</v>
      </c>
      <c r="C183">
        <v>94.8</v>
      </c>
      <c r="D183" s="2">
        <f t="shared" si="6"/>
        <v>85.32</v>
      </c>
      <c r="F183" s="2">
        <f t="shared" si="7"/>
        <v>0</v>
      </c>
    </row>
    <row r="184" spans="1:6" x14ac:dyDescent="0.3">
      <c r="A184" t="s">
        <v>1548</v>
      </c>
      <c r="B184" t="s">
        <v>345</v>
      </c>
      <c r="C184">
        <v>16.2</v>
      </c>
      <c r="D184" s="2">
        <f t="shared" si="6"/>
        <v>14.58</v>
      </c>
      <c r="F184" s="2">
        <f t="shared" si="7"/>
        <v>0</v>
      </c>
    </row>
    <row r="185" spans="1:6" x14ac:dyDescent="0.3">
      <c r="A185" t="s">
        <v>1549</v>
      </c>
      <c r="B185" t="s">
        <v>1113</v>
      </c>
      <c r="C185">
        <v>22.9</v>
      </c>
      <c r="D185" s="2">
        <f t="shared" si="6"/>
        <v>20.61</v>
      </c>
      <c r="F185" s="2">
        <f t="shared" si="7"/>
        <v>0</v>
      </c>
    </row>
    <row r="186" spans="1:6" x14ac:dyDescent="0.3">
      <c r="A186" t="s">
        <v>2367</v>
      </c>
      <c r="B186" t="s">
        <v>2368</v>
      </c>
      <c r="C186">
        <v>129</v>
      </c>
      <c r="D186" s="2">
        <f t="shared" si="6"/>
        <v>116.10000000000001</v>
      </c>
      <c r="F186" s="2">
        <f t="shared" si="7"/>
        <v>0</v>
      </c>
    </row>
    <row r="187" spans="1:6" x14ac:dyDescent="0.3">
      <c r="A187" t="s">
        <v>1550</v>
      </c>
      <c r="B187" t="s">
        <v>635</v>
      </c>
      <c r="C187">
        <v>29</v>
      </c>
      <c r="D187" s="2">
        <f t="shared" si="6"/>
        <v>26.1</v>
      </c>
      <c r="F187" s="2">
        <f t="shared" si="7"/>
        <v>0</v>
      </c>
    </row>
    <row r="188" spans="1:6" x14ac:dyDescent="0.3">
      <c r="A188" t="s">
        <v>443</v>
      </c>
      <c r="B188" t="s">
        <v>444</v>
      </c>
      <c r="C188">
        <v>11.5</v>
      </c>
      <c r="D188" s="2">
        <f t="shared" si="6"/>
        <v>10.35</v>
      </c>
      <c r="F188" s="2">
        <f t="shared" si="7"/>
        <v>0</v>
      </c>
    </row>
    <row r="189" spans="1:6" x14ac:dyDescent="0.3">
      <c r="A189" t="s">
        <v>2369</v>
      </c>
      <c r="B189" t="s">
        <v>2370</v>
      </c>
      <c r="C189">
        <v>110.9</v>
      </c>
      <c r="D189" s="2">
        <f t="shared" si="6"/>
        <v>99.81</v>
      </c>
      <c r="F189" s="2">
        <f t="shared" si="7"/>
        <v>0</v>
      </c>
    </row>
    <row r="190" spans="1:6" x14ac:dyDescent="0.3">
      <c r="A190" t="s">
        <v>1114</v>
      </c>
      <c r="B190" t="s">
        <v>1115</v>
      </c>
      <c r="C190">
        <v>26.3</v>
      </c>
      <c r="D190" s="2">
        <f t="shared" si="6"/>
        <v>23.67</v>
      </c>
      <c r="F190" s="2">
        <f t="shared" si="7"/>
        <v>0</v>
      </c>
    </row>
    <row r="191" spans="1:6" x14ac:dyDescent="0.3">
      <c r="A191" t="s">
        <v>1116</v>
      </c>
      <c r="B191" t="s">
        <v>2371</v>
      </c>
      <c r="C191">
        <v>125.7</v>
      </c>
      <c r="D191" s="2">
        <f t="shared" si="6"/>
        <v>113.13000000000001</v>
      </c>
      <c r="F191" s="2">
        <f t="shared" si="7"/>
        <v>0</v>
      </c>
    </row>
    <row r="192" spans="1:6" x14ac:dyDescent="0.3">
      <c r="A192" t="s">
        <v>2372</v>
      </c>
      <c r="B192" t="s">
        <v>2373</v>
      </c>
      <c r="C192">
        <v>300.60000000000002</v>
      </c>
      <c r="D192" s="2">
        <f t="shared" si="6"/>
        <v>270.54000000000002</v>
      </c>
      <c r="F192" s="2">
        <f t="shared" si="7"/>
        <v>0</v>
      </c>
    </row>
    <row r="193" spans="1:6" x14ac:dyDescent="0.3">
      <c r="A193" t="s">
        <v>2374</v>
      </c>
      <c r="B193" t="s">
        <v>2375</v>
      </c>
      <c r="C193">
        <v>209.2</v>
      </c>
      <c r="D193" s="2">
        <f t="shared" si="6"/>
        <v>188.28</v>
      </c>
      <c r="F193" s="2">
        <f t="shared" si="7"/>
        <v>0</v>
      </c>
    </row>
    <row r="194" spans="1:6" x14ac:dyDescent="0.3">
      <c r="A194" t="s">
        <v>1551</v>
      </c>
      <c r="B194" t="s">
        <v>344</v>
      </c>
      <c r="C194">
        <v>40</v>
      </c>
      <c r="D194" s="2">
        <f t="shared" si="6"/>
        <v>36</v>
      </c>
      <c r="F194" s="2">
        <f t="shared" si="7"/>
        <v>0</v>
      </c>
    </row>
    <row r="195" spans="1:6" x14ac:dyDescent="0.3">
      <c r="A195" t="s">
        <v>305</v>
      </c>
      <c r="B195" t="s">
        <v>306</v>
      </c>
      <c r="C195">
        <v>40</v>
      </c>
      <c r="D195" s="2">
        <f t="shared" si="6"/>
        <v>36</v>
      </c>
      <c r="F195" s="2">
        <f t="shared" si="7"/>
        <v>0</v>
      </c>
    </row>
    <row r="196" spans="1:6" x14ac:dyDescent="0.3">
      <c r="A196" t="s">
        <v>1552</v>
      </c>
      <c r="B196" t="s">
        <v>1553</v>
      </c>
      <c r="C196">
        <v>67.400000000000006</v>
      </c>
      <c r="D196" s="2">
        <f t="shared" si="6"/>
        <v>60.660000000000004</v>
      </c>
      <c r="F196" s="2">
        <f t="shared" si="7"/>
        <v>0</v>
      </c>
    </row>
    <row r="197" spans="1:6" x14ac:dyDescent="0.3">
      <c r="A197" t="s">
        <v>2376</v>
      </c>
      <c r="B197" t="s">
        <v>2377</v>
      </c>
      <c r="C197">
        <v>170</v>
      </c>
      <c r="D197" s="2">
        <f t="shared" si="6"/>
        <v>153</v>
      </c>
      <c r="F197" s="2">
        <f t="shared" si="7"/>
        <v>0</v>
      </c>
    </row>
    <row r="198" spans="1:6" x14ac:dyDescent="0.3">
      <c r="A198" t="s">
        <v>1554</v>
      </c>
      <c r="B198" t="s">
        <v>1119</v>
      </c>
      <c r="C198">
        <v>53.7</v>
      </c>
      <c r="D198" s="2">
        <f t="shared" si="6"/>
        <v>48.330000000000005</v>
      </c>
      <c r="F198" s="2">
        <f t="shared" si="7"/>
        <v>0</v>
      </c>
    </row>
    <row r="199" spans="1:6" x14ac:dyDescent="0.3">
      <c r="A199" t="s">
        <v>2378</v>
      </c>
      <c r="B199" t="s">
        <v>2379</v>
      </c>
      <c r="C199">
        <v>209</v>
      </c>
      <c r="D199" s="2">
        <f t="shared" si="6"/>
        <v>188.1</v>
      </c>
      <c r="F199" s="2">
        <f t="shared" si="7"/>
        <v>0</v>
      </c>
    </row>
    <row r="200" spans="1:6" x14ac:dyDescent="0.3">
      <c r="A200" t="s">
        <v>2380</v>
      </c>
      <c r="B200" t="s">
        <v>1118</v>
      </c>
      <c r="C200">
        <v>64</v>
      </c>
      <c r="D200" s="2">
        <f t="shared" si="6"/>
        <v>57.6</v>
      </c>
      <c r="F200" s="2">
        <f t="shared" si="7"/>
        <v>0</v>
      </c>
    </row>
    <row r="201" spans="1:6" x14ac:dyDescent="0.3">
      <c r="A201" t="s">
        <v>2381</v>
      </c>
      <c r="B201" t="s">
        <v>914</v>
      </c>
      <c r="C201">
        <v>24</v>
      </c>
      <c r="D201" s="2">
        <f t="shared" si="6"/>
        <v>21.6</v>
      </c>
      <c r="F201" s="2">
        <f t="shared" si="7"/>
        <v>0</v>
      </c>
    </row>
    <row r="202" spans="1:6" x14ac:dyDescent="0.3">
      <c r="A202" t="s">
        <v>2382</v>
      </c>
      <c r="B202" t="s">
        <v>321</v>
      </c>
      <c r="C202">
        <v>11.4</v>
      </c>
      <c r="D202" s="2">
        <f t="shared" si="6"/>
        <v>10.26</v>
      </c>
      <c r="F202" s="2">
        <f t="shared" si="7"/>
        <v>0</v>
      </c>
    </row>
    <row r="203" spans="1:6" x14ac:dyDescent="0.3">
      <c r="A203" t="s">
        <v>1555</v>
      </c>
      <c r="B203" t="s">
        <v>1117</v>
      </c>
      <c r="C203">
        <v>26.3</v>
      </c>
      <c r="D203" s="2">
        <f t="shared" si="6"/>
        <v>23.67</v>
      </c>
      <c r="F203" s="2">
        <f t="shared" si="7"/>
        <v>0</v>
      </c>
    </row>
    <row r="204" spans="1:6" x14ac:dyDescent="0.3">
      <c r="A204" t="s">
        <v>2383</v>
      </c>
      <c r="B204" t="s">
        <v>627</v>
      </c>
      <c r="C204">
        <v>39</v>
      </c>
      <c r="D204" s="2">
        <f t="shared" si="6"/>
        <v>35.1</v>
      </c>
      <c r="F204" s="2">
        <f t="shared" si="7"/>
        <v>0</v>
      </c>
    </row>
    <row r="205" spans="1:6" x14ac:dyDescent="0.3">
      <c r="A205" t="s">
        <v>2384</v>
      </c>
      <c r="B205" t="s">
        <v>2385</v>
      </c>
      <c r="C205">
        <v>161.19999999999999</v>
      </c>
      <c r="D205" s="2">
        <f t="shared" si="6"/>
        <v>145.07999999999998</v>
      </c>
      <c r="F205" s="2">
        <f t="shared" si="7"/>
        <v>0</v>
      </c>
    </row>
    <row r="206" spans="1:6" x14ac:dyDescent="0.3">
      <c r="A206" t="s">
        <v>1556</v>
      </c>
      <c r="B206" t="s">
        <v>1557</v>
      </c>
      <c r="C206">
        <v>11.4</v>
      </c>
      <c r="D206" s="2">
        <f t="shared" si="6"/>
        <v>10.26</v>
      </c>
      <c r="F206" s="2">
        <f t="shared" si="7"/>
        <v>0</v>
      </c>
    </row>
    <row r="207" spans="1:6" x14ac:dyDescent="0.3">
      <c r="A207" t="s">
        <v>826</v>
      </c>
      <c r="B207" t="s">
        <v>1558</v>
      </c>
      <c r="C207">
        <v>11.4</v>
      </c>
      <c r="D207" s="2">
        <f t="shared" si="6"/>
        <v>10.26</v>
      </c>
      <c r="F207" s="2">
        <f t="shared" si="7"/>
        <v>0</v>
      </c>
    </row>
    <row r="208" spans="1:6" x14ac:dyDescent="0.3">
      <c r="A208" t="s">
        <v>1122</v>
      </c>
      <c r="B208" t="s">
        <v>1123</v>
      </c>
      <c r="C208">
        <v>51.4</v>
      </c>
      <c r="D208" s="2">
        <f t="shared" si="6"/>
        <v>46.26</v>
      </c>
      <c r="F208" s="2">
        <f t="shared" si="7"/>
        <v>0</v>
      </c>
    </row>
    <row r="209" spans="1:6" x14ac:dyDescent="0.3">
      <c r="A209" t="s">
        <v>1120</v>
      </c>
      <c r="B209" t="s">
        <v>1121</v>
      </c>
      <c r="C209">
        <v>92.6</v>
      </c>
      <c r="D209" s="2">
        <f t="shared" si="6"/>
        <v>83.34</v>
      </c>
      <c r="F209" s="2">
        <f t="shared" si="7"/>
        <v>0</v>
      </c>
    </row>
    <row r="210" spans="1:6" x14ac:dyDescent="0.3">
      <c r="A210" t="s">
        <v>2386</v>
      </c>
      <c r="B210" t="s">
        <v>2387</v>
      </c>
      <c r="C210">
        <v>269.7</v>
      </c>
      <c r="D210" s="2">
        <f t="shared" si="6"/>
        <v>242.73</v>
      </c>
      <c r="F210" s="2">
        <f t="shared" si="7"/>
        <v>0</v>
      </c>
    </row>
    <row r="211" spans="1:6" x14ac:dyDescent="0.3">
      <c r="A211" t="s">
        <v>1124</v>
      </c>
      <c r="B211" t="s">
        <v>2002</v>
      </c>
      <c r="C211">
        <v>33.1</v>
      </c>
      <c r="D211" s="2">
        <f t="shared" si="6"/>
        <v>29.790000000000003</v>
      </c>
      <c r="F211" s="2">
        <f t="shared" si="7"/>
        <v>0</v>
      </c>
    </row>
    <row r="212" spans="1:6" x14ac:dyDescent="0.3">
      <c r="A212" t="s">
        <v>848</v>
      </c>
      <c r="B212" t="s">
        <v>849</v>
      </c>
      <c r="C212">
        <v>36.299999999999997</v>
      </c>
      <c r="D212" s="2">
        <f t="shared" si="6"/>
        <v>32.67</v>
      </c>
      <c r="F212" s="2">
        <f t="shared" si="7"/>
        <v>0</v>
      </c>
    </row>
    <row r="213" spans="1:6" x14ac:dyDescent="0.3">
      <c r="A213" t="s">
        <v>750</v>
      </c>
      <c r="B213" t="s">
        <v>751</v>
      </c>
      <c r="C213">
        <v>20</v>
      </c>
      <c r="D213" s="2">
        <f t="shared" si="6"/>
        <v>18</v>
      </c>
      <c r="F213" s="2">
        <f t="shared" si="7"/>
        <v>0</v>
      </c>
    </row>
    <row r="214" spans="1:6" x14ac:dyDescent="0.3">
      <c r="A214" t="s">
        <v>2388</v>
      </c>
      <c r="B214" t="s">
        <v>2389</v>
      </c>
      <c r="C214">
        <v>12</v>
      </c>
      <c r="D214" s="2">
        <f t="shared" si="6"/>
        <v>10.8</v>
      </c>
      <c r="F214" s="2">
        <f t="shared" si="7"/>
        <v>0</v>
      </c>
    </row>
    <row r="215" spans="1:6" x14ac:dyDescent="0.3">
      <c r="A215" t="s">
        <v>2003</v>
      </c>
      <c r="B215" t="s">
        <v>362</v>
      </c>
      <c r="C215">
        <v>62</v>
      </c>
      <c r="D215" s="2">
        <f t="shared" si="6"/>
        <v>55.800000000000004</v>
      </c>
      <c r="F215" s="2">
        <f t="shared" si="7"/>
        <v>0</v>
      </c>
    </row>
    <row r="216" spans="1:6" x14ac:dyDescent="0.3">
      <c r="A216" t="s">
        <v>2390</v>
      </c>
      <c r="B216" t="s">
        <v>2391</v>
      </c>
      <c r="C216">
        <v>130</v>
      </c>
      <c r="D216" s="2">
        <f t="shared" si="6"/>
        <v>117</v>
      </c>
      <c r="F216" s="2">
        <f t="shared" si="7"/>
        <v>0</v>
      </c>
    </row>
    <row r="217" spans="1:6" x14ac:dyDescent="0.3">
      <c r="A217" t="s">
        <v>2390</v>
      </c>
      <c r="B217" t="s">
        <v>2392</v>
      </c>
      <c r="C217">
        <v>130</v>
      </c>
      <c r="D217" s="2">
        <f t="shared" si="6"/>
        <v>117</v>
      </c>
      <c r="F217" s="2">
        <f t="shared" si="7"/>
        <v>0</v>
      </c>
    </row>
    <row r="218" spans="1:6" x14ac:dyDescent="0.3">
      <c r="A218" t="s">
        <v>2004</v>
      </c>
      <c r="B218" t="s">
        <v>587</v>
      </c>
      <c r="C218">
        <v>45.3</v>
      </c>
      <c r="D218" s="2">
        <f t="shared" si="6"/>
        <v>40.769999999999996</v>
      </c>
      <c r="F218" s="2">
        <f t="shared" si="7"/>
        <v>0</v>
      </c>
    </row>
    <row r="219" spans="1:6" x14ac:dyDescent="0.3">
      <c r="A219" t="s">
        <v>3452</v>
      </c>
      <c r="B219" t="s">
        <v>1559</v>
      </c>
      <c r="C219">
        <v>28</v>
      </c>
      <c r="D219" s="2">
        <f t="shared" si="6"/>
        <v>25.2</v>
      </c>
      <c r="F219" s="2">
        <f t="shared" si="7"/>
        <v>0</v>
      </c>
    </row>
    <row r="220" spans="1:6" x14ac:dyDescent="0.3">
      <c r="A220" t="s">
        <v>1560</v>
      </c>
      <c r="B220" t="s">
        <v>1561</v>
      </c>
      <c r="C220">
        <v>19.899999999999999</v>
      </c>
      <c r="D220" s="2">
        <f t="shared" si="6"/>
        <v>17.91</v>
      </c>
      <c r="F220" s="2">
        <f t="shared" si="7"/>
        <v>0</v>
      </c>
    </row>
    <row r="221" spans="1:6" x14ac:dyDescent="0.3">
      <c r="A221" t="s">
        <v>1562</v>
      </c>
      <c r="B221" t="s">
        <v>1563</v>
      </c>
      <c r="C221">
        <v>29</v>
      </c>
      <c r="D221" s="2">
        <f t="shared" si="6"/>
        <v>26.1</v>
      </c>
      <c r="F221" s="2">
        <f t="shared" si="7"/>
        <v>0</v>
      </c>
    </row>
    <row r="222" spans="1:6" x14ac:dyDescent="0.3">
      <c r="A222" t="s">
        <v>2393</v>
      </c>
      <c r="B222" t="s">
        <v>2394</v>
      </c>
      <c r="C222">
        <v>23</v>
      </c>
      <c r="D222" s="2">
        <f t="shared" si="6"/>
        <v>20.7</v>
      </c>
      <c r="F222" s="2">
        <f t="shared" si="7"/>
        <v>0</v>
      </c>
    </row>
    <row r="223" spans="1:6" x14ac:dyDescent="0.3">
      <c r="A223" t="s">
        <v>1564</v>
      </c>
      <c r="B223" t="s">
        <v>1565</v>
      </c>
      <c r="C223">
        <v>20</v>
      </c>
      <c r="D223" s="2">
        <f t="shared" si="6"/>
        <v>18</v>
      </c>
      <c r="F223" s="2">
        <f t="shared" si="7"/>
        <v>0</v>
      </c>
    </row>
    <row r="224" spans="1:6" x14ac:dyDescent="0.3">
      <c r="A224" t="s">
        <v>2395</v>
      </c>
      <c r="B224" t="s">
        <v>2396</v>
      </c>
      <c r="C224">
        <v>29</v>
      </c>
      <c r="D224" s="2">
        <f t="shared" si="6"/>
        <v>26.1</v>
      </c>
      <c r="F224" s="2">
        <f t="shared" si="7"/>
        <v>0</v>
      </c>
    </row>
    <row r="225" spans="1:6" x14ac:dyDescent="0.3">
      <c r="A225" t="s">
        <v>1566</v>
      </c>
      <c r="B225" t="s">
        <v>2397</v>
      </c>
      <c r="C225">
        <v>29</v>
      </c>
      <c r="D225" s="2">
        <f t="shared" si="6"/>
        <v>26.1</v>
      </c>
      <c r="F225" s="2">
        <f t="shared" si="7"/>
        <v>0</v>
      </c>
    </row>
    <row r="226" spans="1:6" x14ac:dyDescent="0.3">
      <c r="A226" t="s">
        <v>1567</v>
      </c>
      <c r="B226" t="s">
        <v>2398</v>
      </c>
      <c r="C226">
        <v>18</v>
      </c>
      <c r="D226" s="2">
        <f t="shared" si="6"/>
        <v>16.2</v>
      </c>
      <c r="F226" s="2">
        <f t="shared" si="7"/>
        <v>0</v>
      </c>
    </row>
    <row r="227" spans="1:6" x14ac:dyDescent="0.3">
      <c r="A227" t="s">
        <v>346</v>
      </c>
      <c r="B227" t="s">
        <v>347</v>
      </c>
      <c r="C227">
        <v>29</v>
      </c>
      <c r="D227" s="2">
        <f t="shared" si="6"/>
        <v>26.1</v>
      </c>
      <c r="F227" s="2">
        <f t="shared" si="7"/>
        <v>0</v>
      </c>
    </row>
    <row r="228" spans="1:6" x14ac:dyDescent="0.3">
      <c r="A228" t="s">
        <v>213</v>
      </c>
      <c r="B228" t="s">
        <v>214</v>
      </c>
      <c r="C228">
        <v>18</v>
      </c>
      <c r="D228" s="2">
        <f t="shared" si="6"/>
        <v>16.2</v>
      </c>
      <c r="F228" s="2">
        <f t="shared" si="7"/>
        <v>0</v>
      </c>
    </row>
    <row r="229" spans="1:6" x14ac:dyDescent="0.3">
      <c r="A229" t="s">
        <v>2399</v>
      </c>
      <c r="B229" t="s">
        <v>2400</v>
      </c>
      <c r="C229">
        <v>29</v>
      </c>
      <c r="D229" s="2">
        <f t="shared" ref="D229:D286" si="8">+C229*D$9</f>
        <v>26.1</v>
      </c>
      <c r="F229" s="2">
        <f t="shared" ref="F229:F286" si="9">+E229*D229</f>
        <v>0</v>
      </c>
    </row>
    <row r="230" spans="1:6" x14ac:dyDescent="0.3">
      <c r="A230" t="s">
        <v>1568</v>
      </c>
      <c r="B230" t="s">
        <v>1569</v>
      </c>
      <c r="C230">
        <v>23</v>
      </c>
      <c r="D230" s="2">
        <f t="shared" si="8"/>
        <v>20.7</v>
      </c>
      <c r="F230" s="2">
        <f t="shared" si="9"/>
        <v>0</v>
      </c>
    </row>
    <row r="231" spans="1:6" x14ac:dyDescent="0.3">
      <c r="A231" t="s">
        <v>374</v>
      </c>
      <c r="B231" t="s">
        <v>375</v>
      </c>
      <c r="C231">
        <v>18</v>
      </c>
      <c r="D231" s="2">
        <f t="shared" si="8"/>
        <v>16.2</v>
      </c>
      <c r="F231" s="2">
        <f t="shared" si="9"/>
        <v>0</v>
      </c>
    </row>
    <row r="232" spans="1:6" x14ac:dyDescent="0.3">
      <c r="A232" t="s">
        <v>672</v>
      </c>
      <c r="B232" t="s">
        <v>673</v>
      </c>
      <c r="C232">
        <v>29</v>
      </c>
      <c r="D232" s="2">
        <f t="shared" si="8"/>
        <v>26.1</v>
      </c>
      <c r="F232" s="2">
        <f t="shared" si="9"/>
        <v>0</v>
      </c>
    </row>
    <row r="233" spans="1:6" x14ac:dyDescent="0.3">
      <c r="A233" t="s">
        <v>1570</v>
      </c>
      <c r="B233" t="s">
        <v>2401</v>
      </c>
      <c r="C233">
        <v>29</v>
      </c>
      <c r="D233" s="2">
        <f t="shared" si="8"/>
        <v>26.1</v>
      </c>
      <c r="F233" s="2">
        <f t="shared" si="9"/>
        <v>0</v>
      </c>
    </row>
    <row r="234" spans="1:6" x14ac:dyDescent="0.3">
      <c r="A234" t="s">
        <v>2402</v>
      </c>
      <c r="B234" t="s">
        <v>2403</v>
      </c>
      <c r="C234">
        <v>31</v>
      </c>
      <c r="D234" s="2">
        <f t="shared" si="8"/>
        <v>27.900000000000002</v>
      </c>
      <c r="F234" s="2">
        <f t="shared" si="9"/>
        <v>0</v>
      </c>
    </row>
    <row r="235" spans="1:6" x14ac:dyDescent="0.3">
      <c r="A235" t="s">
        <v>2404</v>
      </c>
      <c r="B235" t="s">
        <v>2405</v>
      </c>
      <c r="C235">
        <v>19</v>
      </c>
      <c r="D235" s="2">
        <f t="shared" si="8"/>
        <v>17.100000000000001</v>
      </c>
      <c r="F235" s="2">
        <f t="shared" si="9"/>
        <v>0</v>
      </c>
    </row>
    <row r="236" spans="1:6" x14ac:dyDescent="0.3">
      <c r="A236" t="s">
        <v>1571</v>
      </c>
      <c r="B236" t="s">
        <v>1572</v>
      </c>
      <c r="C236">
        <v>34.9</v>
      </c>
      <c r="D236" s="2">
        <f t="shared" si="8"/>
        <v>31.41</v>
      </c>
      <c r="F236" s="2">
        <f t="shared" si="9"/>
        <v>0</v>
      </c>
    </row>
    <row r="237" spans="1:6" x14ac:dyDescent="0.3">
      <c r="A237" t="s">
        <v>1573</v>
      </c>
      <c r="B237" t="s">
        <v>1574</v>
      </c>
      <c r="C237">
        <v>50</v>
      </c>
      <c r="D237" s="2">
        <f t="shared" si="8"/>
        <v>45</v>
      </c>
      <c r="F237" s="2">
        <f t="shared" si="9"/>
        <v>0</v>
      </c>
    </row>
    <row r="238" spans="1:6" x14ac:dyDescent="0.3">
      <c r="A238" t="s">
        <v>1575</v>
      </c>
      <c r="B238" t="s">
        <v>1576</v>
      </c>
      <c r="C238">
        <v>46</v>
      </c>
      <c r="D238" s="2">
        <f t="shared" si="8"/>
        <v>41.4</v>
      </c>
      <c r="F238" s="2">
        <f t="shared" si="9"/>
        <v>0</v>
      </c>
    </row>
    <row r="239" spans="1:6" x14ac:dyDescent="0.3">
      <c r="A239" t="s">
        <v>1577</v>
      </c>
      <c r="B239" t="s">
        <v>1578</v>
      </c>
      <c r="C239">
        <v>19</v>
      </c>
      <c r="D239" s="2">
        <f t="shared" si="8"/>
        <v>17.100000000000001</v>
      </c>
      <c r="F239" s="2">
        <f t="shared" si="9"/>
        <v>0</v>
      </c>
    </row>
    <row r="240" spans="1:6" x14ac:dyDescent="0.3">
      <c r="A240" t="s">
        <v>1579</v>
      </c>
      <c r="B240" t="s">
        <v>2406</v>
      </c>
      <c r="C240">
        <v>52.6</v>
      </c>
      <c r="D240" s="2">
        <f t="shared" si="8"/>
        <v>47.34</v>
      </c>
      <c r="F240" s="2">
        <f t="shared" si="9"/>
        <v>0</v>
      </c>
    </row>
    <row r="241" spans="1:6" x14ac:dyDescent="0.3">
      <c r="A241" t="s">
        <v>2407</v>
      </c>
      <c r="B241" t="s">
        <v>813</v>
      </c>
      <c r="C241">
        <v>67.400000000000006</v>
      </c>
      <c r="D241" s="2">
        <f t="shared" si="8"/>
        <v>60.660000000000004</v>
      </c>
      <c r="F241" s="2">
        <f t="shared" si="9"/>
        <v>0</v>
      </c>
    </row>
    <row r="242" spans="1:6" x14ac:dyDescent="0.3">
      <c r="A242" t="s">
        <v>2408</v>
      </c>
      <c r="B242" t="s">
        <v>2409</v>
      </c>
      <c r="C242">
        <v>48</v>
      </c>
      <c r="D242" s="2">
        <f t="shared" si="8"/>
        <v>43.2</v>
      </c>
      <c r="F242" s="2">
        <f t="shared" si="9"/>
        <v>0</v>
      </c>
    </row>
    <row r="243" spans="1:6" x14ac:dyDescent="0.3">
      <c r="A243" t="s">
        <v>2410</v>
      </c>
      <c r="B243" t="s">
        <v>2411</v>
      </c>
      <c r="C243">
        <v>92</v>
      </c>
      <c r="D243" s="2">
        <f t="shared" si="8"/>
        <v>82.8</v>
      </c>
      <c r="F243" s="2">
        <f t="shared" si="9"/>
        <v>0</v>
      </c>
    </row>
    <row r="244" spans="1:6" x14ac:dyDescent="0.3">
      <c r="A244" t="s">
        <v>30</v>
      </c>
      <c r="B244" t="s">
        <v>31</v>
      </c>
      <c r="C244">
        <v>36</v>
      </c>
      <c r="D244" s="2">
        <f t="shared" si="8"/>
        <v>32.4</v>
      </c>
      <c r="F244" s="2">
        <f t="shared" si="9"/>
        <v>0</v>
      </c>
    </row>
    <row r="245" spans="1:6" x14ac:dyDescent="0.3">
      <c r="A245" t="s">
        <v>2412</v>
      </c>
      <c r="B245" t="s">
        <v>2413</v>
      </c>
      <c r="C245">
        <v>219</v>
      </c>
      <c r="D245" s="2">
        <f t="shared" si="8"/>
        <v>197.1</v>
      </c>
      <c r="F245" s="2">
        <f t="shared" si="9"/>
        <v>0</v>
      </c>
    </row>
    <row r="246" spans="1:6" x14ac:dyDescent="0.3">
      <c r="A246" t="s">
        <v>1131</v>
      </c>
      <c r="B246" t="s">
        <v>1132</v>
      </c>
      <c r="C246">
        <v>82.3</v>
      </c>
      <c r="D246" s="2">
        <f t="shared" si="8"/>
        <v>74.069999999999993</v>
      </c>
      <c r="F246" s="2">
        <f t="shared" si="9"/>
        <v>0</v>
      </c>
    </row>
    <row r="247" spans="1:6" x14ac:dyDescent="0.3">
      <c r="A247" t="s">
        <v>102</v>
      </c>
      <c r="B247" t="s">
        <v>2414</v>
      </c>
      <c r="C247">
        <v>105</v>
      </c>
      <c r="D247" s="2">
        <f t="shared" si="8"/>
        <v>94.5</v>
      </c>
      <c r="F247" s="2">
        <f t="shared" si="9"/>
        <v>0</v>
      </c>
    </row>
    <row r="248" spans="1:6" x14ac:dyDescent="0.3">
      <c r="A248" t="s">
        <v>554</v>
      </c>
      <c r="B248" t="s">
        <v>555</v>
      </c>
      <c r="C248">
        <v>44.6</v>
      </c>
      <c r="D248" s="2">
        <f t="shared" si="8"/>
        <v>40.14</v>
      </c>
      <c r="F248" s="2">
        <f t="shared" si="9"/>
        <v>0</v>
      </c>
    </row>
    <row r="249" spans="1:6" x14ac:dyDescent="0.3">
      <c r="A249" t="s">
        <v>585</v>
      </c>
      <c r="B249" t="s">
        <v>586</v>
      </c>
      <c r="C249">
        <v>37.700000000000003</v>
      </c>
      <c r="D249" s="2">
        <f t="shared" si="8"/>
        <v>33.930000000000007</v>
      </c>
      <c r="F249" s="2">
        <f t="shared" si="9"/>
        <v>0</v>
      </c>
    </row>
    <row r="250" spans="1:6" x14ac:dyDescent="0.3">
      <c r="A250" t="s">
        <v>2415</v>
      </c>
      <c r="B250" t="s">
        <v>218</v>
      </c>
      <c r="C250">
        <v>64</v>
      </c>
      <c r="D250" s="2">
        <f t="shared" si="8"/>
        <v>57.6</v>
      </c>
      <c r="F250" s="2">
        <f t="shared" si="9"/>
        <v>0</v>
      </c>
    </row>
    <row r="251" spans="1:6" x14ac:dyDescent="0.3">
      <c r="A251" t="s">
        <v>2005</v>
      </c>
      <c r="B251" t="s">
        <v>2416</v>
      </c>
      <c r="C251">
        <v>137.88499999999999</v>
      </c>
      <c r="D251" s="2">
        <f t="shared" si="8"/>
        <v>124.09649999999999</v>
      </c>
      <c r="F251" s="2">
        <f t="shared" si="9"/>
        <v>0</v>
      </c>
    </row>
    <row r="252" spans="1:6" x14ac:dyDescent="0.3">
      <c r="A252" t="s">
        <v>2417</v>
      </c>
      <c r="B252" t="s">
        <v>1038</v>
      </c>
      <c r="C252">
        <v>52.6</v>
      </c>
      <c r="D252" s="2">
        <f t="shared" si="8"/>
        <v>47.34</v>
      </c>
      <c r="F252" s="2">
        <f t="shared" si="9"/>
        <v>0</v>
      </c>
    </row>
    <row r="253" spans="1:6" x14ac:dyDescent="0.3">
      <c r="A253" t="s">
        <v>221</v>
      </c>
      <c r="B253" t="s">
        <v>222</v>
      </c>
      <c r="C253">
        <v>24</v>
      </c>
      <c r="D253" s="2">
        <f t="shared" si="8"/>
        <v>21.6</v>
      </c>
      <c r="F253" s="2">
        <f t="shared" si="9"/>
        <v>0</v>
      </c>
    </row>
    <row r="254" spans="1:6" x14ac:dyDescent="0.3">
      <c r="A254" t="s">
        <v>2418</v>
      </c>
      <c r="B254" t="s">
        <v>2419</v>
      </c>
      <c r="C254">
        <v>173.7</v>
      </c>
      <c r="D254" s="2">
        <f t="shared" si="8"/>
        <v>156.32999999999998</v>
      </c>
      <c r="F254" s="2">
        <f t="shared" si="9"/>
        <v>0</v>
      </c>
    </row>
    <row r="255" spans="1:6" x14ac:dyDescent="0.3">
      <c r="A255" t="s">
        <v>2420</v>
      </c>
      <c r="B255" t="s">
        <v>251</v>
      </c>
      <c r="C255">
        <v>35.4</v>
      </c>
      <c r="D255" s="2">
        <f t="shared" si="8"/>
        <v>31.86</v>
      </c>
      <c r="F255" s="2">
        <f t="shared" si="9"/>
        <v>0</v>
      </c>
    </row>
    <row r="256" spans="1:6" x14ac:dyDescent="0.3">
      <c r="A256" t="s">
        <v>2421</v>
      </c>
      <c r="B256" t="s">
        <v>2422</v>
      </c>
      <c r="C256">
        <v>240</v>
      </c>
      <c r="D256" s="2">
        <f t="shared" si="8"/>
        <v>216</v>
      </c>
      <c r="F256" s="2">
        <f t="shared" si="9"/>
        <v>0</v>
      </c>
    </row>
    <row r="257" spans="1:6" x14ac:dyDescent="0.3">
      <c r="A257" t="s">
        <v>348</v>
      </c>
      <c r="B257" t="s">
        <v>349</v>
      </c>
      <c r="C257">
        <v>34.299999999999997</v>
      </c>
      <c r="D257" s="2">
        <f t="shared" si="8"/>
        <v>30.869999999999997</v>
      </c>
      <c r="F257" s="2">
        <f t="shared" si="9"/>
        <v>0</v>
      </c>
    </row>
    <row r="258" spans="1:6" x14ac:dyDescent="0.3">
      <c r="A258" t="s">
        <v>606</v>
      </c>
      <c r="B258" t="s">
        <v>607</v>
      </c>
      <c r="C258">
        <v>59.4</v>
      </c>
      <c r="D258" s="2">
        <f t="shared" si="8"/>
        <v>53.46</v>
      </c>
      <c r="F258" s="2">
        <f t="shared" si="9"/>
        <v>0</v>
      </c>
    </row>
    <row r="259" spans="1:6" x14ac:dyDescent="0.3">
      <c r="A259" t="s">
        <v>249</v>
      </c>
      <c r="B259" t="s">
        <v>250</v>
      </c>
      <c r="C259">
        <v>25.1</v>
      </c>
      <c r="D259" s="2">
        <f t="shared" si="8"/>
        <v>22.590000000000003</v>
      </c>
      <c r="F259" s="2">
        <f t="shared" si="9"/>
        <v>0</v>
      </c>
    </row>
    <row r="260" spans="1:6" x14ac:dyDescent="0.3">
      <c r="A260" t="s">
        <v>2006</v>
      </c>
      <c r="B260" t="s">
        <v>643</v>
      </c>
      <c r="C260">
        <v>58.3</v>
      </c>
      <c r="D260" s="2">
        <f t="shared" si="8"/>
        <v>52.47</v>
      </c>
      <c r="F260" s="2">
        <f t="shared" si="9"/>
        <v>0</v>
      </c>
    </row>
    <row r="261" spans="1:6" x14ac:dyDescent="0.3">
      <c r="A261" t="s">
        <v>2423</v>
      </c>
      <c r="B261" t="s">
        <v>2424</v>
      </c>
      <c r="C261">
        <v>130</v>
      </c>
      <c r="D261" s="2">
        <f t="shared" si="8"/>
        <v>117</v>
      </c>
      <c r="F261" s="2">
        <f t="shared" si="9"/>
        <v>0</v>
      </c>
    </row>
    <row r="262" spans="1:6" x14ac:dyDescent="0.3">
      <c r="A262" t="s">
        <v>2007</v>
      </c>
      <c r="B262" t="s">
        <v>642</v>
      </c>
      <c r="C262">
        <v>35.4</v>
      </c>
      <c r="D262" s="2">
        <f t="shared" si="8"/>
        <v>31.86</v>
      </c>
      <c r="F262" s="2">
        <f t="shared" si="9"/>
        <v>0</v>
      </c>
    </row>
    <row r="263" spans="1:6" x14ac:dyDescent="0.3">
      <c r="A263" t="s">
        <v>1128</v>
      </c>
      <c r="B263" t="s">
        <v>1129</v>
      </c>
      <c r="C263">
        <v>25.1</v>
      </c>
      <c r="D263" s="2">
        <f t="shared" si="8"/>
        <v>22.590000000000003</v>
      </c>
      <c r="F263" s="2">
        <f t="shared" si="9"/>
        <v>0</v>
      </c>
    </row>
    <row r="264" spans="1:6" x14ac:dyDescent="0.3">
      <c r="A264" t="s">
        <v>704</v>
      </c>
      <c r="B264" t="s">
        <v>705</v>
      </c>
      <c r="C264">
        <v>25.1</v>
      </c>
      <c r="D264" s="2">
        <f t="shared" si="8"/>
        <v>22.590000000000003</v>
      </c>
      <c r="F264" s="2">
        <f t="shared" si="9"/>
        <v>0</v>
      </c>
    </row>
    <row r="265" spans="1:6" x14ac:dyDescent="0.3">
      <c r="A265" t="s">
        <v>376</v>
      </c>
      <c r="B265" t="s">
        <v>2425</v>
      </c>
      <c r="C265">
        <v>92.6</v>
      </c>
      <c r="D265" s="2">
        <f t="shared" si="8"/>
        <v>83.34</v>
      </c>
      <c r="F265" s="2">
        <f t="shared" si="9"/>
        <v>0</v>
      </c>
    </row>
    <row r="266" spans="1:6" x14ac:dyDescent="0.3">
      <c r="A266" t="s">
        <v>2426</v>
      </c>
      <c r="B266" t="s">
        <v>2427</v>
      </c>
      <c r="C266">
        <v>297.2</v>
      </c>
      <c r="D266" s="2">
        <f t="shared" si="8"/>
        <v>267.48</v>
      </c>
      <c r="F266" s="2">
        <f t="shared" si="9"/>
        <v>0</v>
      </c>
    </row>
    <row r="267" spans="1:6" x14ac:dyDescent="0.3">
      <c r="A267" t="s">
        <v>2008</v>
      </c>
      <c r="B267" t="s">
        <v>1130</v>
      </c>
      <c r="C267">
        <v>59.4</v>
      </c>
      <c r="D267" s="2">
        <f t="shared" si="8"/>
        <v>53.46</v>
      </c>
      <c r="F267" s="2">
        <f t="shared" si="9"/>
        <v>0</v>
      </c>
    </row>
    <row r="268" spans="1:6" x14ac:dyDescent="0.3">
      <c r="A268" t="s">
        <v>2009</v>
      </c>
      <c r="B268" t="s">
        <v>2428</v>
      </c>
      <c r="C268">
        <v>39</v>
      </c>
      <c r="D268" s="2">
        <f t="shared" si="8"/>
        <v>35.1</v>
      </c>
      <c r="F268" s="2">
        <f t="shared" si="9"/>
        <v>0</v>
      </c>
    </row>
    <row r="269" spans="1:6" x14ac:dyDescent="0.3">
      <c r="A269" t="s">
        <v>2429</v>
      </c>
      <c r="B269" t="s">
        <v>2430</v>
      </c>
      <c r="C269">
        <v>260</v>
      </c>
      <c r="D269" s="2">
        <f t="shared" si="8"/>
        <v>234</v>
      </c>
      <c r="F269" s="2">
        <f t="shared" si="9"/>
        <v>0</v>
      </c>
    </row>
    <row r="270" spans="1:6" x14ac:dyDescent="0.3">
      <c r="A270" t="s">
        <v>2431</v>
      </c>
      <c r="B270" t="s">
        <v>417</v>
      </c>
      <c r="C270">
        <v>81.2</v>
      </c>
      <c r="D270" s="2">
        <f t="shared" si="8"/>
        <v>73.08</v>
      </c>
      <c r="F270" s="2">
        <f t="shared" si="9"/>
        <v>0</v>
      </c>
    </row>
    <row r="271" spans="1:6" x14ac:dyDescent="0.3">
      <c r="A271" t="s">
        <v>2010</v>
      </c>
      <c r="B271" t="s">
        <v>445</v>
      </c>
      <c r="C271">
        <v>81.2</v>
      </c>
      <c r="D271" s="2">
        <f t="shared" si="8"/>
        <v>73.08</v>
      </c>
      <c r="F271" s="2">
        <f t="shared" si="9"/>
        <v>0</v>
      </c>
    </row>
    <row r="272" spans="1:6" x14ac:dyDescent="0.3">
      <c r="A272" t="s">
        <v>441</v>
      </c>
      <c r="B272" t="s">
        <v>442</v>
      </c>
      <c r="C272">
        <v>48</v>
      </c>
      <c r="D272" s="2">
        <f t="shared" si="8"/>
        <v>43.2</v>
      </c>
      <c r="F272" s="2">
        <f t="shared" si="9"/>
        <v>0</v>
      </c>
    </row>
    <row r="273" spans="1:6" x14ac:dyDescent="0.3">
      <c r="A273" t="s">
        <v>915</v>
      </c>
      <c r="B273" t="s">
        <v>916</v>
      </c>
      <c r="C273">
        <v>18.3</v>
      </c>
      <c r="D273" s="2">
        <f t="shared" si="8"/>
        <v>16.470000000000002</v>
      </c>
      <c r="F273" s="2">
        <f t="shared" si="9"/>
        <v>0</v>
      </c>
    </row>
    <row r="274" spans="1:6" x14ac:dyDescent="0.3">
      <c r="A274" t="s">
        <v>1580</v>
      </c>
      <c r="B274" t="s">
        <v>1581</v>
      </c>
      <c r="C274">
        <v>52.6</v>
      </c>
      <c r="D274" s="2">
        <f t="shared" si="8"/>
        <v>47.34</v>
      </c>
      <c r="F274" s="2">
        <f t="shared" si="9"/>
        <v>0</v>
      </c>
    </row>
    <row r="275" spans="1:6" x14ac:dyDescent="0.3">
      <c r="A275" t="s">
        <v>862</v>
      </c>
      <c r="B275" t="s">
        <v>863</v>
      </c>
      <c r="C275">
        <v>18.3</v>
      </c>
      <c r="D275" s="2">
        <f t="shared" si="8"/>
        <v>16.470000000000002</v>
      </c>
      <c r="F275" s="2">
        <f t="shared" si="9"/>
        <v>0</v>
      </c>
    </row>
    <row r="276" spans="1:6" x14ac:dyDescent="0.3">
      <c r="A276" t="s">
        <v>600</v>
      </c>
      <c r="B276" t="s">
        <v>601</v>
      </c>
      <c r="C276">
        <v>24</v>
      </c>
      <c r="D276" s="2">
        <f t="shared" si="8"/>
        <v>21.6</v>
      </c>
      <c r="F276" s="2">
        <f t="shared" si="9"/>
        <v>0</v>
      </c>
    </row>
    <row r="277" spans="1:6" x14ac:dyDescent="0.3">
      <c r="A277" t="s">
        <v>1582</v>
      </c>
      <c r="B277" t="s">
        <v>99</v>
      </c>
      <c r="C277">
        <v>49</v>
      </c>
      <c r="D277" s="2">
        <f t="shared" si="8"/>
        <v>44.1</v>
      </c>
      <c r="F277" s="2">
        <f t="shared" si="9"/>
        <v>0</v>
      </c>
    </row>
    <row r="278" spans="1:6" x14ac:dyDescent="0.3">
      <c r="A278" t="s">
        <v>1583</v>
      </c>
      <c r="B278" t="s">
        <v>290</v>
      </c>
      <c r="C278">
        <v>24</v>
      </c>
      <c r="D278" s="2">
        <f t="shared" si="8"/>
        <v>21.6</v>
      </c>
      <c r="F278" s="2">
        <f t="shared" si="9"/>
        <v>0</v>
      </c>
    </row>
    <row r="279" spans="1:6" x14ac:dyDescent="0.3">
      <c r="A279" t="s">
        <v>2432</v>
      </c>
      <c r="B279" t="s">
        <v>1127</v>
      </c>
      <c r="C279">
        <v>80</v>
      </c>
      <c r="D279" s="2">
        <f t="shared" si="8"/>
        <v>72</v>
      </c>
      <c r="F279" s="2">
        <f t="shared" si="9"/>
        <v>0</v>
      </c>
    </row>
    <row r="280" spans="1:6" x14ac:dyDescent="0.3">
      <c r="A280" t="s">
        <v>1125</v>
      </c>
      <c r="B280" t="s">
        <v>1126</v>
      </c>
      <c r="C280">
        <v>49</v>
      </c>
      <c r="D280" s="2">
        <f t="shared" si="8"/>
        <v>44.1</v>
      </c>
      <c r="F280" s="2">
        <f t="shared" si="9"/>
        <v>0</v>
      </c>
    </row>
    <row r="281" spans="1:6" x14ac:dyDescent="0.3">
      <c r="A281" t="s">
        <v>414</v>
      </c>
      <c r="B281" t="s">
        <v>415</v>
      </c>
      <c r="C281">
        <v>93</v>
      </c>
      <c r="D281" s="2">
        <f t="shared" si="8"/>
        <v>83.7</v>
      </c>
      <c r="F281" s="2">
        <f t="shared" si="9"/>
        <v>0</v>
      </c>
    </row>
    <row r="282" spans="1:6" x14ac:dyDescent="0.3">
      <c r="A282" t="s">
        <v>1584</v>
      </c>
      <c r="B282" t="s">
        <v>1377</v>
      </c>
      <c r="C282">
        <v>17.100000000000001</v>
      </c>
      <c r="D282" s="2">
        <f t="shared" si="8"/>
        <v>15.390000000000002</v>
      </c>
      <c r="F282" s="2">
        <f t="shared" si="9"/>
        <v>0</v>
      </c>
    </row>
    <row r="283" spans="1:6" x14ac:dyDescent="0.3">
      <c r="A283" t="s">
        <v>2433</v>
      </c>
      <c r="B283" t="s">
        <v>2434</v>
      </c>
      <c r="C283">
        <v>161</v>
      </c>
      <c r="D283" s="2">
        <f t="shared" si="8"/>
        <v>144.9</v>
      </c>
      <c r="F283" s="2">
        <f t="shared" si="9"/>
        <v>0</v>
      </c>
    </row>
    <row r="284" spans="1:6" x14ac:dyDescent="0.3">
      <c r="A284" t="s">
        <v>2435</v>
      </c>
      <c r="B284" t="s">
        <v>2436</v>
      </c>
      <c r="C284">
        <v>39</v>
      </c>
      <c r="D284" s="2">
        <f t="shared" si="8"/>
        <v>35.1</v>
      </c>
      <c r="F284" s="2">
        <f t="shared" si="9"/>
        <v>0</v>
      </c>
    </row>
    <row r="285" spans="1:6" x14ac:dyDescent="0.3">
      <c r="A285" t="s">
        <v>2437</v>
      </c>
      <c r="B285" t="s">
        <v>2438</v>
      </c>
      <c r="C285">
        <v>89.2</v>
      </c>
      <c r="D285" s="2">
        <f t="shared" si="8"/>
        <v>80.28</v>
      </c>
      <c r="F285" s="2">
        <f t="shared" si="9"/>
        <v>0</v>
      </c>
    </row>
    <row r="286" spans="1:6" x14ac:dyDescent="0.3">
      <c r="A286" t="s">
        <v>2439</v>
      </c>
      <c r="B286" t="s">
        <v>2440</v>
      </c>
      <c r="C286">
        <v>134.9</v>
      </c>
      <c r="D286" s="2">
        <f t="shared" si="8"/>
        <v>121.41000000000001</v>
      </c>
      <c r="F286" s="2">
        <f t="shared" si="9"/>
        <v>0</v>
      </c>
    </row>
    <row r="287" spans="1:6" x14ac:dyDescent="0.3">
      <c r="A287" t="s">
        <v>2441</v>
      </c>
      <c r="B287" t="s">
        <v>357</v>
      </c>
      <c r="C287">
        <v>26.3</v>
      </c>
      <c r="D287" s="2">
        <f t="shared" ref="D287:D341" si="10">+C287*D$9</f>
        <v>23.67</v>
      </c>
      <c r="F287" s="2">
        <f t="shared" ref="F287:F341" si="11">+E287*D287</f>
        <v>0</v>
      </c>
    </row>
    <row r="288" spans="1:6" x14ac:dyDescent="0.3">
      <c r="A288" t="s">
        <v>2442</v>
      </c>
      <c r="B288" t="s">
        <v>175</v>
      </c>
      <c r="C288">
        <v>22.9</v>
      </c>
      <c r="D288" s="2">
        <f t="shared" si="10"/>
        <v>20.61</v>
      </c>
      <c r="F288" s="2">
        <f t="shared" si="11"/>
        <v>0</v>
      </c>
    </row>
    <row r="289" spans="1:6" x14ac:dyDescent="0.3">
      <c r="A289" t="s">
        <v>1148</v>
      </c>
      <c r="B289" t="s">
        <v>1149</v>
      </c>
      <c r="C289">
        <v>40</v>
      </c>
      <c r="D289" s="2">
        <f t="shared" si="10"/>
        <v>36</v>
      </c>
      <c r="F289" s="2">
        <f t="shared" si="11"/>
        <v>0</v>
      </c>
    </row>
    <row r="290" spans="1:6" x14ac:dyDescent="0.3">
      <c r="A290" t="s">
        <v>2443</v>
      </c>
      <c r="B290" t="s">
        <v>2444</v>
      </c>
      <c r="C290">
        <v>66.3</v>
      </c>
      <c r="D290" s="2">
        <f t="shared" si="10"/>
        <v>59.67</v>
      </c>
      <c r="F290" s="2">
        <f t="shared" si="11"/>
        <v>0</v>
      </c>
    </row>
    <row r="291" spans="1:6" x14ac:dyDescent="0.3">
      <c r="A291" t="s">
        <v>2443</v>
      </c>
      <c r="B291" t="s">
        <v>2445</v>
      </c>
      <c r="C291">
        <v>92.6</v>
      </c>
      <c r="D291" s="2">
        <f t="shared" si="10"/>
        <v>83.34</v>
      </c>
      <c r="F291" s="2">
        <f t="shared" si="11"/>
        <v>0</v>
      </c>
    </row>
    <row r="292" spans="1:6" x14ac:dyDescent="0.3">
      <c r="A292" t="s">
        <v>2446</v>
      </c>
      <c r="B292" t="s">
        <v>2447</v>
      </c>
      <c r="C292">
        <v>200</v>
      </c>
      <c r="D292" s="2">
        <f t="shared" si="10"/>
        <v>180</v>
      </c>
      <c r="F292" s="2">
        <f t="shared" si="11"/>
        <v>0</v>
      </c>
    </row>
    <row r="293" spans="1:6" x14ac:dyDescent="0.3">
      <c r="A293" t="s">
        <v>2448</v>
      </c>
      <c r="B293" t="s">
        <v>2449</v>
      </c>
      <c r="C293">
        <v>146.30000000000001</v>
      </c>
      <c r="D293" s="2">
        <f t="shared" si="10"/>
        <v>131.67000000000002</v>
      </c>
      <c r="F293" s="2">
        <f t="shared" si="11"/>
        <v>0</v>
      </c>
    </row>
    <row r="294" spans="1:6" x14ac:dyDescent="0.3">
      <c r="A294" t="s">
        <v>1585</v>
      </c>
      <c r="B294" t="s">
        <v>1586</v>
      </c>
      <c r="C294">
        <v>26.2</v>
      </c>
      <c r="D294" s="2">
        <f t="shared" si="10"/>
        <v>23.58</v>
      </c>
      <c r="F294" s="2">
        <f t="shared" si="11"/>
        <v>0</v>
      </c>
    </row>
    <row r="295" spans="1:6" x14ac:dyDescent="0.3">
      <c r="A295" t="s">
        <v>560</v>
      </c>
      <c r="B295" t="s">
        <v>561</v>
      </c>
      <c r="C295">
        <v>30.9</v>
      </c>
      <c r="D295" s="2">
        <f t="shared" si="10"/>
        <v>27.81</v>
      </c>
      <c r="F295" s="2">
        <f t="shared" si="11"/>
        <v>0</v>
      </c>
    </row>
    <row r="296" spans="1:6" x14ac:dyDescent="0.3">
      <c r="A296" t="s">
        <v>2450</v>
      </c>
      <c r="B296" t="s">
        <v>2451</v>
      </c>
      <c r="C296">
        <v>46.9</v>
      </c>
      <c r="D296" s="2">
        <f t="shared" si="10"/>
        <v>42.21</v>
      </c>
      <c r="F296" s="2">
        <f t="shared" si="11"/>
        <v>0</v>
      </c>
    </row>
    <row r="297" spans="1:6" x14ac:dyDescent="0.3">
      <c r="A297" t="s">
        <v>1587</v>
      </c>
      <c r="B297" t="s">
        <v>395</v>
      </c>
      <c r="C297">
        <v>92</v>
      </c>
      <c r="D297" s="2">
        <f t="shared" si="10"/>
        <v>82.8</v>
      </c>
      <c r="F297" s="2">
        <f t="shared" si="11"/>
        <v>0</v>
      </c>
    </row>
    <row r="298" spans="1:6" x14ac:dyDescent="0.3">
      <c r="A298" t="s">
        <v>1146</v>
      </c>
      <c r="B298" t="s">
        <v>1147</v>
      </c>
      <c r="C298">
        <v>25.1</v>
      </c>
      <c r="D298" s="2">
        <f t="shared" si="10"/>
        <v>22.590000000000003</v>
      </c>
      <c r="F298" s="2">
        <f t="shared" si="11"/>
        <v>0</v>
      </c>
    </row>
    <row r="299" spans="1:6" x14ac:dyDescent="0.3">
      <c r="A299" t="s">
        <v>2452</v>
      </c>
      <c r="B299" t="s">
        <v>2453</v>
      </c>
      <c r="C299">
        <v>120</v>
      </c>
      <c r="D299" s="2">
        <f t="shared" si="10"/>
        <v>108</v>
      </c>
      <c r="F299" s="2">
        <f t="shared" si="11"/>
        <v>0</v>
      </c>
    </row>
    <row r="300" spans="1:6" x14ac:dyDescent="0.3">
      <c r="A300" t="s">
        <v>3411</v>
      </c>
      <c r="B300" t="s">
        <v>255</v>
      </c>
      <c r="C300">
        <v>67.400000000000006</v>
      </c>
      <c r="D300" s="2">
        <f t="shared" si="10"/>
        <v>60.660000000000004</v>
      </c>
      <c r="F300" s="2">
        <f t="shared" si="11"/>
        <v>0</v>
      </c>
    </row>
    <row r="301" spans="1:6" x14ac:dyDescent="0.3">
      <c r="A301" t="s">
        <v>3412</v>
      </c>
      <c r="B301" t="s">
        <v>2454</v>
      </c>
      <c r="C301">
        <v>125.7</v>
      </c>
      <c r="D301" s="2">
        <f t="shared" si="10"/>
        <v>113.13000000000001</v>
      </c>
      <c r="F301" s="2">
        <f t="shared" si="11"/>
        <v>0</v>
      </c>
    </row>
    <row r="302" spans="1:6" x14ac:dyDescent="0.3">
      <c r="A302" t="s">
        <v>1588</v>
      </c>
      <c r="B302" t="s">
        <v>138</v>
      </c>
      <c r="C302">
        <v>137</v>
      </c>
      <c r="D302" s="2">
        <f t="shared" si="10"/>
        <v>123.3</v>
      </c>
      <c r="F302" s="2">
        <f t="shared" si="11"/>
        <v>0</v>
      </c>
    </row>
    <row r="303" spans="1:6" x14ac:dyDescent="0.3">
      <c r="A303" t="s">
        <v>2011</v>
      </c>
      <c r="B303" t="s">
        <v>739</v>
      </c>
      <c r="C303">
        <v>35</v>
      </c>
      <c r="D303" s="2">
        <f t="shared" si="10"/>
        <v>31.5</v>
      </c>
      <c r="F303" s="2">
        <f t="shared" si="11"/>
        <v>0</v>
      </c>
    </row>
    <row r="304" spans="1:6" x14ac:dyDescent="0.3">
      <c r="A304" t="s">
        <v>2012</v>
      </c>
      <c r="B304" t="s">
        <v>461</v>
      </c>
      <c r="C304">
        <v>19.899999999999999</v>
      </c>
      <c r="D304" s="2">
        <f t="shared" si="10"/>
        <v>17.91</v>
      </c>
      <c r="F304" s="2">
        <f t="shared" si="11"/>
        <v>0</v>
      </c>
    </row>
    <row r="305" spans="1:6" x14ac:dyDescent="0.3">
      <c r="A305" t="s">
        <v>2455</v>
      </c>
      <c r="B305" t="s">
        <v>2456</v>
      </c>
      <c r="C305">
        <v>103.1</v>
      </c>
      <c r="D305" s="2">
        <f t="shared" si="10"/>
        <v>92.789999999999992</v>
      </c>
      <c r="F305" s="2">
        <f t="shared" si="11"/>
        <v>0</v>
      </c>
    </row>
    <row r="306" spans="1:6" x14ac:dyDescent="0.3">
      <c r="A306" t="s">
        <v>1039</v>
      </c>
      <c r="B306" t="s">
        <v>1040</v>
      </c>
      <c r="C306">
        <v>65</v>
      </c>
      <c r="D306" s="2">
        <f t="shared" si="10"/>
        <v>58.5</v>
      </c>
      <c r="F306" s="2">
        <f t="shared" si="11"/>
        <v>0</v>
      </c>
    </row>
    <row r="307" spans="1:6" x14ac:dyDescent="0.3">
      <c r="A307" t="s">
        <v>1589</v>
      </c>
      <c r="B307" t="s">
        <v>908</v>
      </c>
      <c r="C307">
        <v>78.900000000000006</v>
      </c>
      <c r="D307" s="2">
        <f t="shared" si="10"/>
        <v>71.010000000000005</v>
      </c>
      <c r="F307" s="2">
        <f t="shared" si="11"/>
        <v>0</v>
      </c>
    </row>
    <row r="308" spans="1:6" x14ac:dyDescent="0.3">
      <c r="A308" t="s">
        <v>2457</v>
      </c>
      <c r="B308" t="s">
        <v>2458</v>
      </c>
      <c r="C308">
        <v>235.5</v>
      </c>
      <c r="D308" s="2">
        <f t="shared" si="10"/>
        <v>211.95000000000002</v>
      </c>
      <c r="F308" s="2">
        <f t="shared" si="11"/>
        <v>0</v>
      </c>
    </row>
    <row r="309" spans="1:6" x14ac:dyDescent="0.3">
      <c r="A309" t="s">
        <v>574</v>
      </c>
      <c r="B309" t="s">
        <v>575</v>
      </c>
      <c r="C309">
        <v>30.9</v>
      </c>
      <c r="D309" s="2">
        <f t="shared" si="10"/>
        <v>27.81</v>
      </c>
      <c r="F309" s="2">
        <f t="shared" si="11"/>
        <v>0</v>
      </c>
    </row>
    <row r="310" spans="1:6" x14ac:dyDescent="0.3">
      <c r="A310" t="s">
        <v>2013</v>
      </c>
      <c r="B310" t="s">
        <v>657</v>
      </c>
      <c r="C310">
        <v>17.100000000000001</v>
      </c>
      <c r="D310" s="2">
        <f t="shared" si="10"/>
        <v>15.390000000000002</v>
      </c>
      <c r="F310" s="2">
        <f t="shared" si="11"/>
        <v>0</v>
      </c>
    </row>
    <row r="311" spans="1:6" x14ac:dyDescent="0.3">
      <c r="A311" t="s">
        <v>1590</v>
      </c>
      <c r="B311" t="s">
        <v>943</v>
      </c>
      <c r="C311">
        <v>10.3</v>
      </c>
      <c r="D311" s="2">
        <f t="shared" si="10"/>
        <v>9.2700000000000014</v>
      </c>
      <c r="F311" s="2">
        <f t="shared" si="11"/>
        <v>0</v>
      </c>
    </row>
    <row r="312" spans="1:6" x14ac:dyDescent="0.3">
      <c r="A312" t="s">
        <v>2459</v>
      </c>
      <c r="B312" t="s">
        <v>2460</v>
      </c>
      <c r="C312">
        <v>139</v>
      </c>
      <c r="D312" s="2">
        <f t="shared" si="10"/>
        <v>125.10000000000001</v>
      </c>
      <c r="F312" s="2">
        <f t="shared" si="11"/>
        <v>0</v>
      </c>
    </row>
    <row r="313" spans="1:6" x14ac:dyDescent="0.3">
      <c r="A313" t="s">
        <v>2461</v>
      </c>
      <c r="B313" t="s">
        <v>2462</v>
      </c>
      <c r="C313">
        <v>93.7</v>
      </c>
      <c r="D313" s="2">
        <f t="shared" si="10"/>
        <v>84.33</v>
      </c>
      <c r="F313" s="2">
        <f t="shared" si="11"/>
        <v>0</v>
      </c>
    </row>
    <row r="314" spans="1:6" x14ac:dyDescent="0.3">
      <c r="A314" t="s">
        <v>1133</v>
      </c>
      <c r="B314" t="s">
        <v>1134</v>
      </c>
      <c r="C314">
        <v>44.6</v>
      </c>
      <c r="D314" s="2">
        <f t="shared" si="10"/>
        <v>40.14</v>
      </c>
      <c r="F314" s="2">
        <f t="shared" si="11"/>
        <v>0</v>
      </c>
    </row>
    <row r="315" spans="1:6" x14ac:dyDescent="0.3">
      <c r="A315" t="s">
        <v>2463</v>
      </c>
      <c r="B315" t="s">
        <v>2464</v>
      </c>
      <c r="C315">
        <v>455</v>
      </c>
      <c r="D315" s="2">
        <f t="shared" si="10"/>
        <v>409.5</v>
      </c>
      <c r="F315" s="2">
        <f t="shared" si="11"/>
        <v>0</v>
      </c>
    </row>
    <row r="316" spans="1:6" x14ac:dyDescent="0.3">
      <c r="A316" t="s">
        <v>1135</v>
      </c>
      <c r="B316" t="s">
        <v>1136</v>
      </c>
      <c r="C316">
        <v>40</v>
      </c>
      <c r="D316" s="2">
        <f t="shared" si="10"/>
        <v>36</v>
      </c>
      <c r="F316" s="2">
        <f t="shared" si="11"/>
        <v>0</v>
      </c>
    </row>
    <row r="317" spans="1:6" x14ac:dyDescent="0.3">
      <c r="A317" t="s">
        <v>1143</v>
      </c>
      <c r="B317" t="s">
        <v>1144</v>
      </c>
      <c r="C317">
        <v>19.399999999999999</v>
      </c>
      <c r="D317" s="2">
        <f t="shared" si="10"/>
        <v>17.46</v>
      </c>
      <c r="F317" s="2">
        <f t="shared" si="11"/>
        <v>0</v>
      </c>
    </row>
    <row r="318" spans="1:6" x14ac:dyDescent="0.3">
      <c r="A318" t="s">
        <v>1145</v>
      </c>
      <c r="B318" t="s">
        <v>2465</v>
      </c>
      <c r="C318">
        <v>44.6</v>
      </c>
      <c r="D318" s="2">
        <f t="shared" si="10"/>
        <v>40.14</v>
      </c>
      <c r="F318" s="2">
        <f t="shared" si="11"/>
        <v>0</v>
      </c>
    </row>
    <row r="319" spans="1:6" x14ac:dyDescent="0.3">
      <c r="A319" t="s">
        <v>2466</v>
      </c>
      <c r="B319" t="s">
        <v>2467</v>
      </c>
      <c r="C319">
        <v>300</v>
      </c>
      <c r="D319" s="2">
        <f t="shared" si="10"/>
        <v>270</v>
      </c>
      <c r="F319" s="2">
        <f t="shared" si="11"/>
        <v>0</v>
      </c>
    </row>
    <row r="320" spans="1:6" x14ac:dyDescent="0.3">
      <c r="A320" t="s">
        <v>2014</v>
      </c>
      <c r="B320" t="s">
        <v>584</v>
      </c>
      <c r="C320">
        <v>30.9</v>
      </c>
      <c r="D320" s="2">
        <f t="shared" si="10"/>
        <v>27.81</v>
      </c>
      <c r="F320" s="2">
        <f t="shared" si="11"/>
        <v>0</v>
      </c>
    </row>
    <row r="321" spans="1:6" x14ac:dyDescent="0.3">
      <c r="A321" t="s">
        <v>2015</v>
      </c>
      <c r="B321" t="s">
        <v>824</v>
      </c>
      <c r="C321">
        <v>124.6</v>
      </c>
      <c r="D321" s="2">
        <f t="shared" si="10"/>
        <v>112.14</v>
      </c>
      <c r="F321" s="2">
        <f t="shared" si="11"/>
        <v>0</v>
      </c>
    </row>
    <row r="322" spans="1:6" x14ac:dyDescent="0.3">
      <c r="A322" t="s">
        <v>768</v>
      </c>
      <c r="B322" t="s">
        <v>769</v>
      </c>
      <c r="C322">
        <v>11</v>
      </c>
      <c r="D322" s="2">
        <f t="shared" si="10"/>
        <v>9.9</v>
      </c>
      <c r="F322" s="2">
        <f t="shared" si="11"/>
        <v>0</v>
      </c>
    </row>
    <row r="323" spans="1:6" x14ac:dyDescent="0.3">
      <c r="A323" t="s">
        <v>2468</v>
      </c>
      <c r="B323" t="s">
        <v>2469</v>
      </c>
      <c r="C323">
        <v>3.8</v>
      </c>
      <c r="D323" s="2">
        <f t="shared" si="10"/>
        <v>3.42</v>
      </c>
      <c r="F323" s="2">
        <f t="shared" si="11"/>
        <v>0</v>
      </c>
    </row>
    <row r="324" spans="1:6" x14ac:dyDescent="0.3">
      <c r="A324" t="s">
        <v>929</v>
      </c>
      <c r="B324" t="s">
        <v>930</v>
      </c>
      <c r="C324">
        <v>8</v>
      </c>
      <c r="D324" s="2">
        <f t="shared" si="10"/>
        <v>7.2</v>
      </c>
      <c r="F324" s="2">
        <f t="shared" si="11"/>
        <v>0</v>
      </c>
    </row>
    <row r="325" spans="1:6" x14ac:dyDescent="0.3">
      <c r="A325" t="s">
        <v>1141</v>
      </c>
      <c r="B325" t="s">
        <v>1142</v>
      </c>
      <c r="C325">
        <v>120</v>
      </c>
      <c r="D325" s="2">
        <f t="shared" si="10"/>
        <v>108</v>
      </c>
      <c r="F325" s="2">
        <f t="shared" si="11"/>
        <v>0</v>
      </c>
    </row>
    <row r="326" spans="1:6" x14ac:dyDescent="0.3">
      <c r="A326" t="s">
        <v>77</v>
      </c>
      <c r="B326" t="s">
        <v>78</v>
      </c>
      <c r="C326">
        <v>33.1</v>
      </c>
      <c r="D326" s="2">
        <f t="shared" si="10"/>
        <v>29.790000000000003</v>
      </c>
      <c r="F326" s="2">
        <f t="shared" si="11"/>
        <v>0</v>
      </c>
    </row>
    <row r="327" spans="1:6" x14ac:dyDescent="0.3">
      <c r="A327" t="s">
        <v>2470</v>
      </c>
      <c r="B327" t="s">
        <v>2471</v>
      </c>
      <c r="C327">
        <v>195.5</v>
      </c>
      <c r="D327" s="2">
        <f t="shared" si="10"/>
        <v>175.95000000000002</v>
      </c>
      <c r="F327" s="2">
        <f t="shared" si="11"/>
        <v>0</v>
      </c>
    </row>
    <row r="328" spans="1:6" x14ac:dyDescent="0.3">
      <c r="A328" t="s">
        <v>927</v>
      </c>
      <c r="B328" t="s">
        <v>928</v>
      </c>
      <c r="C328">
        <v>21.7</v>
      </c>
      <c r="D328" s="2">
        <f t="shared" si="10"/>
        <v>19.53</v>
      </c>
      <c r="F328" s="2">
        <f t="shared" si="11"/>
        <v>0</v>
      </c>
    </row>
    <row r="329" spans="1:6" x14ac:dyDescent="0.3">
      <c r="A329" t="s">
        <v>829</v>
      </c>
      <c r="B329" t="s">
        <v>830</v>
      </c>
      <c r="C329">
        <v>46.9</v>
      </c>
      <c r="D329" s="2">
        <f t="shared" si="10"/>
        <v>42.21</v>
      </c>
      <c r="F329" s="2">
        <f t="shared" si="11"/>
        <v>0</v>
      </c>
    </row>
    <row r="330" spans="1:6" x14ac:dyDescent="0.3">
      <c r="A330" t="s">
        <v>805</v>
      </c>
      <c r="B330" t="s">
        <v>806</v>
      </c>
      <c r="C330">
        <v>98.5</v>
      </c>
      <c r="D330" s="2">
        <f t="shared" si="10"/>
        <v>88.65</v>
      </c>
      <c r="F330" s="2">
        <f t="shared" si="11"/>
        <v>0</v>
      </c>
    </row>
    <row r="331" spans="1:6" x14ac:dyDescent="0.3">
      <c r="A331" t="s">
        <v>1137</v>
      </c>
      <c r="B331" t="s">
        <v>1138</v>
      </c>
      <c r="C331">
        <v>25.1</v>
      </c>
      <c r="D331" s="2">
        <f t="shared" si="10"/>
        <v>22.590000000000003</v>
      </c>
      <c r="F331" s="2">
        <f t="shared" si="11"/>
        <v>0</v>
      </c>
    </row>
    <row r="332" spans="1:6" x14ac:dyDescent="0.3">
      <c r="A332" t="s">
        <v>1139</v>
      </c>
      <c r="B332" t="s">
        <v>1140</v>
      </c>
      <c r="C332">
        <v>40</v>
      </c>
      <c r="D332" s="2">
        <f t="shared" si="10"/>
        <v>36</v>
      </c>
      <c r="F332" s="2">
        <f t="shared" si="11"/>
        <v>0</v>
      </c>
    </row>
    <row r="333" spans="1:6" x14ac:dyDescent="0.3">
      <c r="A333" t="s">
        <v>1185</v>
      </c>
      <c r="B333" t="s">
        <v>1186</v>
      </c>
      <c r="C333">
        <v>66.3</v>
      </c>
      <c r="D333" s="2">
        <f t="shared" si="10"/>
        <v>59.67</v>
      </c>
      <c r="F333" s="2">
        <f t="shared" si="11"/>
        <v>0</v>
      </c>
    </row>
    <row r="334" spans="1:6" x14ac:dyDescent="0.3">
      <c r="A334" t="s">
        <v>1185</v>
      </c>
      <c r="B334" t="s">
        <v>2472</v>
      </c>
      <c r="C334">
        <v>79</v>
      </c>
      <c r="D334" s="2">
        <f t="shared" si="10"/>
        <v>71.100000000000009</v>
      </c>
      <c r="F334" s="2">
        <f t="shared" si="11"/>
        <v>0</v>
      </c>
    </row>
    <row r="335" spans="1:6" x14ac:dyDescent="0.3">
      <c r="A335" t="s">
        <v>1000</v>
      </c>
      <c r="B335" t="s">
        <v>1001</v>
      </c>
      <c r="C335">
        <v>52.6</v>
      </c>
      <c r="D335" s="2">
        <f t="shared" si="10"/>
        <v>47.34</v>
      </c>
      <c r="F335" s="2">
        <f t="shared" si="11"/>
        <v>0</v>
      </c>
    </row>
    <row r="336" spans="1:6" x14ac:dyDescent="0.3">
      <c r="A336" t="s">
        <v>1072</v>
      </c>
      <c r="B336" t="s">
        <v>1073</v>
      </c>
      <c r="C336">
        <v>59.4</v>
      </c>
      <c r="D336" s="2">
        <f t="shared" si="10"/>
        <v>53.46</v>
      </c>
      <c r="F336" s="2">
        <f t="shared" si="11"/>
        <v>0</v>
      </c>
    </row>
    <row r="337" spans="1:6" x14ac:dyDescent="0.3">
      <c r="A337" t="s">
        <v>1183</v>
      </c>
      <c r="B337" t="s">
        <v>1184</v>
      </c>
      <c r="C337">
        <v>8</v>
      </c>
      <c r="D337" s="2">
        <f t="shared" si="10"/>
        <v>7.2</v>
      </c>
      <c r="F337" s="2">
        <f t="shared" si="11"/>
        <v>0</v>
      </c>
    </row>
    <row r="338" spans="1:6" x14ac:dyDescent="0.3">
      <c r="A338" t="s">
        <v>2473</v>
      </c>
      <c r="B338" t="s">
        <v>332</v>
      </c>
      <c r="C338">
        <v>77.2</v>
      </c>
      <c r="D338" s="2">
        <f t="shared" si="10"/>
        <v>69.48</v>
      </c>
      <c r="F338" s="2">
        <f t="shared" si="11"/>
        <v>0</v>
      </c>
    </row>
    <row r="339" spans="1:6" x14ac:dyDescent="0.3">
      <c r="A339" t="s">
        <v>2474</v>
      </c>
      <c r="B339" t="s">
        <v>2475</v>
      </c>
      <c r="C339">
        <v>108.2</v>
      </c>
      <c r="D339" s="2">
        <f t="shared" si="10"/>
        <v>97.38000000000001</v>
      </c>
      <c r="F339" s="2">
        <f t="shared" si="11"/>
        <v>0</v>
      </c>
    </row>
    <row r="340" spans="1:6" x14ac:dyDescent="0.3">
      <c r="A340" t="s">
        <v>1179</v>
      </c>
      <c r="B340" t="s">
        <v>1180</v>
      </c>
      <c r="C340">
        <v>14</v>
      </c>
      <c r="D340" s="2">
        <f t="shared" si="10"/>
        <v>12.6</v>
      </c>
      <c r="F340" s="2">
        <f t="shared" si="11"/>
        <v>0</v>
      </c>
    </row>
    <row r="341" spans="1:6" x14ac:dyDescent="0.3">
      <c r="A341" t="s">
        <v>2476</v>
      </c>
      <c r="B341" t="s">
        <v>2477</v>
      </c>
      <c r="C341">
        <v>125.7</v>
      </c>
      <c r="D341" s="2">
        <f t="shared" si="10"/>
        <v>113.13000000000001</v>
      </c>
      <c r="F341" s="2">
        <f t="shared" si="11"/>
        <v>0</v>
      </c>
    </row>
    <row r="342" spans="1:6" x14ac:dyDescent="0.3">
      <c r="A342" t="s">
        <v>1181</v>
      </c>
      <c r="B342" t="s">
        <v>1182</v>
      </c>
      <c r="C342">
        <v>24.3</v>
      </c>
      <c r="D342" s="2">
        <f t="shared" ref="D342:D392" si="12">+C342*D$9</f>
        <v>21.87</v>
      </c>
      <c r="F342" s="2">
        <f t="shared" ref="F342:F392" si="13">+E342*D342</f>
        <v>0</v>
      </c>
    </row>
    <row r="343" spans="1:6" x14ac:dyDescent="0.3">
      <c r="A343" t="s">
        <v>1187</v>
      </c>
      <c r="B343" t="s">
        <v>1188</v>
      </c>
      <c r="C343">
        <v>30</v>
      </c>
      <c r="D343" s="2">
        <f t="shared" si="12"/>
        <v>27</v>
      </c>
      <c r="F343" s="2">
        <f t="shared" si="13"/>
        <v>0</v>
      </c>
    </row>
    <row r="344" spans="1:6" x14ac:dyDescent="0.3">
      <c r="A344" t="s">
        <v>2478</v>
      </c>
      <c r="B344" t="s">
        <v>2479</v>
      </c>
      <c r="C344">
        <v>359.48</v>
      </c>
      <c r="D344" s="2">
        <f t="shared" si="12"/>
        <v>323.53200000000004</v>
      </c>
      <c r="F344" s="2">
        <f t="shared" si="13"/>
        <v>0</v>
      </c>
    </row>
    <row r="345" spans="1:6" x14ac:dyDescent="0.3">
      <c r="A345" t="s">
        <v>1189</v>
      </c>
      <c r="B345" t="s">
        <v>1190</v>
      </c>
      <c r="C345">
        <v>80</v>
      </c>
      <c r="D345" s="2">
        <f t="shared" si="12"/>
        <v>72</v>
      </c>
      <c r="F345" s="2">
        <f t="shared" si="13"/>
        <v>0</v>
      </c>
    </row>
    <row r="346" spans="1:6" x14ac:dyDescent="0.3">
      <c r="A346" t="s">
        <v>2480</v>
      </c>
      <c r="B346" t="s">
        <v>2481</v>
      </c>
      <c r="C346">
        <v>48</v>
      </c>
      <c r="D346" s="2">
        <f t="shared" si="12"/>
        <v>43.2</v>
      </c>
      <c r="F346" s="2">
        <f t="shared" si="13"/>
        <v>0</v>
      </c>
    </row>
    <row r="347" spans="1:6" x14ac:dyDescent="0.3">
      <c r="A347" t="s">
        <v>2482</v>
      </c>
      <c r="B347" t="s">
        <v>2483</v>
      </c>
      <c r="C347">
        <v>120</v>
      </c>
      <c r="D347" s="2">
        <f t="shared" si="12"/>
        <v>108</v>
      </c>
      <c r="F347" s="2">
        <f t="shared" si="13"/>
        <v>0</v>
      </c>
    </row>
    <row r="348" spans="1:6" x14ac:dyDescent="0.3">
      <c r="A348" t="s">
        <v>27</v>
      </c>
      <c r="B348" t="s">
        <v>28</v>
      </c>
      <c r="C348">
        <v>45</v>
      </c>
      <c r="D348" s="2">
        <f t="shared" si="12"/>
        <v>40.5</v>
      </c>
      <c r="F348" s="2">
        <f t="shared" si="13"/>
        <v>0</v>
      </c>
    </row>
    <row r="349" spans="1:6" x14ac:dyDescent="0.3">
      <c r="A349" t="s">
        <v>2484</v>
      </c>
      <c r="B349" t="s">
        <v>2485</v>
      </c>
      <c r="C349">
        <v>16.2</v>
      </c>
      <c r="D349" s="2">
        <f t="shared" si="12"/>
        <v>14.58</v>
      </c>
      <c r="F349" s="2">
        <f t="shared" si="13"/>
        <v>0</v>
      </c>
    </row>
    <row r="350" spans="1:6" x14ac:dyDescent="0.3">
      <c r="A350" t="s">
        <v>2486</v>
      </c>
      <c r="B350" t="s">
        <v>2487</v>
      </c>
      <c r="C350">
        <v>121.2</v>
      </c>
      <c r="D350" s="2">
        <f t="shared" si="12"/>
        <v>109.08</v>
      </c>
      <c r="F350" s="2">
        <f t="shared" si="13"/>
        <v>0</v>
      </c>
    </row>
    <row r="351" spans="1:6" x14ac:dyDescent="0.3">
      <c r="A351" t="s">
        <v>2488</v>
      </c>
      <c r="B351" t="s">
        <v>2489</v>
      </c>
      <c r="C351">
        <v>54.1</v>
      </c>
      <c r="D351" s="2">
        <f t="shared" si="12"/>
        <v>48.690000000000005</v>
      </c>
      <c r="F351" s="2">
        <f t="shared" si="13"/>
        <v>0</v>
      </c>
    </row>
    <row r="352" spans="1:6" x14ac:dyDescent="0.3">
      <c r="A352" t="s">
        <v>126</v>
      </c>
      <c r="B352" t="s">
        <v>1198</v>
      </c>
      <c r="C352">
        <v>66.3</v>
      </c>
      <c r="D352" s="2">
        <f t="shared" si="12"/>
        <v>59.67</v>
      </c>
      <c r="F352" s="2">
        <f t="shared" si="13"/>
        <v>0</v>
      </c>
    </row>
    <row r="353" spans="1:6" x14ac:dyDescent="0.3">
      <c r="A353" t="s">
        <v>2490</v>
      </c>
      <c r="B353" t="s">
        <v>2491</v>
      </c>
      <c r="C353">
        <v>40</v>
      </c>
      <c r="D353" s="2">
        <f t="shared" si="12"/>
        <v>36</v>
      </c>
      <c r="F353" s="2">
        <f t="shared" si="13"/>
        <v>0</v>
      </c>
    </row>
    <row r="354" spans="1:6" x14ac:dyDescent="0.3">
      <c r="A354" t="s">
        <v>2492</v>
      </c>
      <c r="B354" t="s">
        <v>394</v>
      </c>
      <c r="C354">
        <v>146</v>
      </c>
      <c r="D354" s="2">
        <f t="shared" si="12"/>
        <v>131.4</v>
      </c>
      <c r="F354" s="2">
        <f t="shared" si="13"/>
        <v>0</v>
      </c>
    </row>
    <row r="355" spans="1:6" x14ac:dyDescent="0.3">
      <c r="A355" t="s">
        <v>2493</v>
      </c>
      <c r="B355" t="s">
        <v>2494</v>
      </c>
      <c r="C355">
        <v>149</v>
      </c>
      <c r="D355" s="2">
        <f t="shared" si="12"/>
        <v>134.1</v>
      </c>
      <c r="F355" s="2">
        <f t="shared" si="13"/>
        <v>0</v>
      </c>
    </row>
    <row r="356" spans="1:6" x14ac:dyDescent="0.3">
      <c r="A356" t="s">
        <v>1591</v>
      </c>
      <c r="B356" t="s">
        <v>851</v>
      </c>
      <c r="C356">
        <v>56.8</v>
      </c>
      <c r="D356" s="2">
        <f t="shared" si="12"/>
        <v>51.12</v>
      </c>
      <c r="F356" s="2">
        <f t="shared" si="13"/>
        <v>0</v>
      </c>
    </row>
    <row r="357" spans="1:6" x14ac:dyDescent="0.3">
      <c r="A357" t="s">
        <v>2495</v>
      </c>
      <c r="B357" t="s">
        <v>2496</v>
      </c>
      <c r="C357">
        <v>97.5</v>
      </c>
      <c r="D357" s="2">
        <f t="shared" si="12"/>
        <v>87.75</v>
      </c>
      <c r="F357" s="2">
        <f t="shared" si="13"/>
        <v>0</v>
      </c>
    </row>
    <row r="358" spans="1:6" x14ac:dyDescent="0.3">
      <c r="A358" t="s">
        <v>2497</v>
      </c>
      <c r="B358" t="s">
        <v>2498</v>
      </c>
      <c r="C358">
        <v>197.7</v>
      </c>
      <c r="D358" s="2">
        <f t="shared" si="12"/>
        <v>177.93</v>
      </c>
      <c r="F358" s="2">
        <f t="shared" si="13"/>
        <v>0</v>
      </c>
    </row>
    <row r="359" spans="1:6" x14ac:dyDescent="0.3">
      <c r="A359" t="s">
        <v>1592</v>
      </c>
      <c r="B359" t="s">
        <v>1195</v>
      </c>
      <c r="C359">
        <v>79.599999999999994</v>
      </c>
      <c r="D359" s="2">
        <f t="shared" si="12"/>
        <v>71.64</v>
      </c>
      <c r="F359" s="2">
        <f t="shared" si="13"/>
        <v>0</v>
      </c>
    </row>
    <row r="360" spans="1:6" x14ac:dyDescent="0.3">
      <c r="A360" t="s">
        <v>2499</v>
      </c>
      <c r="B360" t="s">
        <v>2500</v>
      </c>
      <c r="C360">
        <v>113.7</v>
      </c>
      <c r="D360" s="2">
        <f t="shared" si="12"/>
        <v>102.33</v>
      </c>
      <c r="F360" s="2">
        <f t="shared" si="13"/>
        <v>0</v>
      </c>
    </row>
    <row r="361" spans="1:6" x14ac:dyDescent="0.3">
      <c r="A361" t="s">
        <v>2501</v>
      </c>
      <c r="B361" t="s">
        <v>2502</v>
      </c>
      <c r="C361">
        <v>160.5</v>
      </c>
      <c r="D361" s="2">
        <f t="shared" si="12"/>
        <v>144.45000000000002</v>
      </c>
      <c r="F361" s="2">
        <f t="shared" si="13"/>
        <v>0</v>
      </c>
    </row>
    <row r="362" spans="1:6" x14ac:dyDescent="0.3">
      <c r="A362" t="s">
        <v>1593</v>
      </c>
      <c r="B362" t="s">
        <v>1196</v>
      </c>
      <c r="C362">
        <v>32</v>
      </c>
      <c r="D362" s="2">
        <f t="shared" si="12"/>
        <v>28.8</v>
      </c>
      <c r="F362" s="2">
        <f t="shared" si="13"/>
        <v>0</v>
      </c>
    </row>
    <row r="363" spans="1:6" x14ac:dyDescent="0.3">
      <c r="A363" t="s">
        <v>2503</v>
      </c>
      <c r="B363" t="s">
        <v>2504</v>
      </c>
      <c r="C363">
        <v>66.3</v>
      </c>
      <c r="D363" s="2">
        <f t="shared" si="12"/>
        <v>59.67</v>
      </c>
      <c r="F363" s="2">
        <f t="shared" si="13"/>
        <v>0</v>
      </c>
    </row>
    <row r="364" spans="1:6" x14ac:dyDescent="0.3">
      <c r="A364" t="s">
        <v>1594</v>
      </c>
      <c r="B364" t="s">
        <v>1197</v>
      </c>
      <c r="C364">
        <v>40.6</v>
      </c>
      <c r="D364" s="2">
        <f t="shared" si="12"/>
        <v>36.54</v>
      </c>
      <c r="F364" s="2">
        <f t="shared" si="13"/>
        <v>0</v>
      </c>
    </row>
    <row r="365" spans="1:6" x14ac:dyDescent="0.3">
      <c r="A365" t="s">
        <v>1595</v>
      </c>
      <c r="B365" t="s">
        <v>1194</v>
      </c>
      <c r="C365">
        <v>29.7</v>
      </c>
      <c r="D365" s="2">
        <f t="shared" si="12"/>
        <v>26.73</v>
      </c>
      <c r="F365" s="2">
        <f t="shared" si="13"/>
        <v>0</v>
      </c>
    </row>
    <row r="366" spans="1:6" x14ac:dyDescent="0.3">
      <c r="A366" t="s">
        <v>1596</v>
      </c>
      <c r="B366" t="s">
        <v>1078</v>
      </c>
      <c r="C366">
        <v>52.8</v>
      </c>
      <c r="D366" s="2">
        <f t="shared" si="12"/>
        <v>47.519999999999996</v>
      </c>
      <c r="F366" s="2">
        <f t="shared" si="13"/>
        <v>0</v>
      </c>
    </row>
    <row r="367" spans="1:6" x14ac:dyDescent="0.3">
      <c r="A367" t="s">
        <v>1596</v>
      </c>
      <c r="B367" t="s">
        <v>2505</v>
      </c>
      <c r="C367">
        <v>52.8</v>
      </c>
      <c r="D367" s="2">
        <f t="shared" si="12"/>
        <v>47.519999999999996</v>
      </c>
      <c r="F367" s="2">
        <f t="shared" si="13"/>
        <v>0</v>
      </c>
    </row>
    <row r="368" spans="1:6" x14ac:dyDescent="0.3">
      <c r="A368" t="s">
        <v>1596</v>
      </c>
      <c r="B368" t="s">
        <v>1193</v>
      </c>
      <c r="C368">
        <v>60</v>
      </c>
      <c r="D368" s="2">
        <f t="shared" si="12"/>
        <v>54</v>
      </c>
      <c r="F368" s="2">
        <f t="shared" si="13"/>
        <v>0</v>
      </c>
    </row>
    <row r="369" spans="1:6" x14ac:dyDescent="0.3">
      <c r="A369" t="s">
        <v>2506</v>
      </c>
      <c r="B369" t="s">
        <v>2507</v>
      </c>
      <c r="C369">
        <v>54</v>
      </c>
      <c r="D369" s="2">
        <f t="shared" si="12"/>
        <v>48.6</v>
      </c>
      <c r="F369" s="2">
        <f t="shared" si="13"/>
        <v>0</v>
      </c>
    </row>
    <row r="370" spans="1:6" x14ac:dyDescent="0.3">
      <c r="A370" t="s">
        <v>2508</v>
      </c>
      <c r="B370" t="s">
        <v>2509</v>
      </c>
      <c r="C370">
        <v>180</v>
      </c>
      <c r="D370" s="2">
        <f t="shared" si="12"/>
        <v>162</v>
      </c>
      <c r="F370" s="2">
        <f t="shared" si="13"/>
        <v>0</v>
      </c>
    </row>
    <row r="371" spans="1:6" x14ac:dyDescent="0.3">
      <c r="A371" t="s">
        <v>2510</v>
      </c>
      <c r="B371" t="s">
        <v>2511</v>
      </c>
      <c r="C371">
        <v>40</v>
      </c>
      <c r="D371" s="2">
        <f t="shared" si="12"/>
        <v>36</v>
      </c>
      <c r="F371" s="2">
        <f t="shared" si="13"/>
        <v>0</v>
      </c>
    </row>
    <row r="372" spans="1:6" x14ac:dyDescent="0.3">
      <c r="A372" t="s">
        <v>2512</v>
      </c>
      <c r="B372" t="s">
        <v>239</v>
      </c>
      <c r="C372">
        <v>27</v>
      </c>
      <c r="D372" s="2">
        <f t="shared" si="12"/>
        <v>24.3</v>
      </c>
      <c r="F372" s="2">
        <f t="shared" si="13"/>
        <v>0</v>
      </c>
    </row>
    <row r="373" spans="1:6" x14ac:dyDescent="0.3">
      <c r="A373" t="s">
        <v>432</v>
      </c>
      <c r="B373" t="s">
        <v>433</v>
      </c>
      <c r="C373">
        <v>19.399999999999999</v>
      </c>
      <c r="D373" s="2">
        <f t="shared" si="12"/>
        <v>17.46</v>
      </c>
      <c r="F373" s="2">
        <f t="shared" si="13"/>
        <v>0</v>
      </c>
    </row>
    <row r="374" spans="1:6" x14ac:dyDescent="0.3">
      <c r="A374" t="s">
        <v>883</v>
      </c>
      <c r="B374" t="s">
        <v>884</v>
      </c>
      <c r="C374">
        <v>32.5</v>
      </c>
      <c r="D374" s="2">
        <f t="shared" si="12"/>
        <v>29.25</v>
      </c>
      <c r="F374" s="2">
        <f t="shared" si="13"/>
        <v>0</v>
      </c>
    </row>
    <row r="375" spans="1:6" x14ac:dyDescent="0.3">
      <c r="A375" t="s">
        <v>2513</v>
      </c>
      <c r="B375" t="s">
        <v>2514</v>
      </c>
      <c r="C375">
        <v>60.4</v>
      </c>
      <c r="D375" s="2">
        <f t="shared" si="12"/>
        <v>54.36</v>
      </c>
      <c r="F375" s="2">
        <f t="shared" si="13"/>
        <v>0</v>
      </c>
    </row>
    <row r="376" spans="1:6" x14ac:dyDescent="0.3">
      <c r="A376" t="s">
        <v>636</v>
      </c>
      <c r="B376" t="s">
        <v>637</v>
      </c>
      <c r="C376">
        <v>21.6</v>
      </c>
      <c r="D376" s="2">
        <f t="shared" si="12"/>
        <v>19.440000000000001</v>
      </c>
      <c r="F376" s="2">
        <f t="shared" si="13"/>
        <v>0</v>
      </c>
    </row>
    <row r="377" spans="1:6" x14ac:dyDescent="0.3">
      <c r="A377" t="s">
        <v>2515</v>
      </c>
      <c r="B377" t="s">
        <v>610</v>
      </c>
      <c r="C377">
        <v>49</v>
      </c>
      <c r="D377" s="2">
        <f t="shared" si="12"/>
        <v>44.1</v>
      </c>
      <c r="F377" s="2">
        <f t="shared" si="13"/>
        <v>0</v>
      </c>
    </row>
    <row r="378" spans="1:6" x14ac:dyDescent="0.3">
      <c r="A378" t="s">
        <v>1191</v>
      </c>
      <c r="B378" t="s">
        <v>1192</v>
      </c>
      <c r="C378">
        <v>16</v>
      </c>
      <c r="D378" s="2">
        <f t="shared" si="12"/>
        <v>14.4</v>
      </c>
      <c r="F378" s="2">
        <f t="shared" si="13"/>
        <v>0</v>
      </c>
    </row>
    <row r="379" spans="1:6" x14ac:dyDescent="0.3">
      <c r="A379" t="s">
        <v>1597</v>
      </c>
      <c r="B379" t="s">
        <v>79</v>
      </c>
      <c r="C379">
        <v>29.1</v>
      </c>
      <c r="D379" s="2">
        <f t="shared" si="12"/>
        <v>26.19</v>
      </c>
      <c r="F379" s="2">
        <f t="shared" si="13"/>
        <v>0</v>
      </c>
    </row>
    <row r="380" spans="1:6" x14ac:dyDescent="0.3">
      <c r="A380" t="s">
        <v>2516</v>
      </c>
      <c r="B380" t="s">
        <v>2517</v>
      </c>
      <c r="C380">
        <v>81.2</v>
      </c>
      <c r="D380" s="2">
        <f t="shared" si="12"/>
        <v>73.08</v>
      </c>
      <c r="F380" s="2">
        <f t="shared" si="13"/>
        <v>0</v>
      </c>
    </row>
    <row r="381" spans="1:6" x14ac:dyDescent="0.3">
      <c r="A381" t="s">
        <v>1598</v>
      </c>
      <c r="B381" t="s">
        <v>935</v>
      </c>
      <c r="C381">
        <v>12.9</v>
      </c>
      <c r="D381" s="2">
        <f t="shared" si="12"/>
        <v>11.610000000000001</v>
      </c>
      <c r="F381" s="2">
        <f t="shared" si="13"/>
        <v>0</v>
      </c>
    </row>
    <row r="382" spans="1:6" x14ac:dyDescent="0.3">
      <c r="A382" t="s">
        <v>1599</v>
      </c>
      <c r="B382" t="s">
        <v>689</v>
      </c>
      <c r="C382">
        <v>27.1</v>
      </c>
      <c r="D382" s="2">
        <f t="shared" si="12"/>
        <v>24.39</v>
      </c>
      <c r="F382" s="2">
        <f t="shared" si="13"/>
        <v>0</v>
      </c>
    </row>
    <row r="383" spans="1:6" x14ac:dyDescent="0.3">
      <c r="A383" t="s">
        <v>1600</v>
      </c>
      <c r="B383" t="s">
        <v>832</v>
      </c>
      <c r="C383">
        <v>26.2</v>
      </c>
      <c r="D383" s="2">
        <f t="shared" si="12"/>
        <v>23.58</v>
      </c>
      <c r="F383" s="2">
        <f t="shared" si="13"/>
        <v>0</v>
      </c>
    </row>
    <row r="384" spans="1:6" x14ac:dyDescent="0.3">
      <c r="A384" t="s">
        <v>2518</v>
      </c>
      <c r="B384" t="s">
        <v>2519</v>
      </c>
      <c r="C384">
        <v>79.900000000000006</v>
      </c>
      <c r="D384" s="2">
        <f t="shared" si="12"/>
        <v>71.910000000000011</v>
      </c>
      <c r="F384" s="2">
        <f t="shared" si="13"/>
        <v>0</v>
      </c>
    </row>
    <row r="385" spans="1:6" x14ac:dyDescent="0.3">
      <c r="A385" t="s">
        <v>1201</v>
      </c>
      <c r="B385" t="s">
        <v>1202</v>
      </c>
      <c r="C385">
        <v>32.5</v>
      </c>
      <c r="D385" s="2">
        <f t="shared" si="12"/>
        <v>29.25</v>
      </c>
      <c r="F385" s="2">
        <f t="shared" si="13"/>
        <v>0</v>
      </c>
    </row>
    <row r="386" spans="1:6" x14ac:dyDescent="0.3">
      <c r="A386" t="s">
        <v>1601</v>
      </c>
      <c r="B386" t="s">
        <v>799</v>
      </c>
      <c r="C386">
        <v>31.1</v>
      </c>
      <c r="D386" s="2">
        <f t="shared" si="12"/>
        <v>27.990000000000002</v>
      </c>
      <c r="F386" s="2">
        <f t="shared" si="13"/>
        <v>0</v>
      </c>
    </row>
    <row r="387" spans="1:6" x14ac:dyDescent="0.3">
      <c r="A387" t="s">
        <v>1602</v>
      </c>
      <c r="B387" t="s">
        <v>1203</v>
      </c>
      <c r="C387">
        <v>18.899999999999999</v>
      </c>
      <c r="D387" s="2">
        <f t="shared" si="12"/>
        <v>17.009999999999998</v>
      </c>
      <c r="F387" s="2">
        <f t="shared" si="13"/>
        <v>0</v>
      </c>
    </row>
    <row r="388" spans="1:6" x14ac:dyDescent="0.3">
      <c r="A388" t="s">
        <v>1603</v>
      </c>
      <c r="B388" t="s">
        <v>944</v>
      </c>
      <c r="C388">
        <v>56.8</v>
      </c>
      <c r="D388" s="2">
        <f t="shared" si="12"/>
        <v>51.12</v>
      </c>
      <c r="F388" s="2">
        <f t="shared" si="13"/>
        <v>0</v>
      </c>
    </row>
    <row r="389" spans="1:6" x14ac:dyDescent="0.3">
      <c r="A389" t="s">
        <v>1604</v>
      </c>
      <c r="B389" t="s">
        <v>1081</v>
      </c>
      <c r="C389">
        <v>63.4</v>
      </c>
      <c r="D389" s="2">
        <f t="shared" si="12"/>
        <v>57.06</v>
      </c>
      <c r="F389" s="2">
        <f t="shared" si="13"/>
        <v>0</v>
      </c>
    </row>
    <row r="390" spans="1:6" x14ac:dyDescent="0.3">
      <c r="A390" t="s">
        <v>2016</v>
      </c>
      <c r="B390" t="s">
        <v>2520</v>
      </c>
      <c r="C390">
        <v>41.1</v>
      </c>
      <c r="D390" s="2">
        <f t="shared" si="12"/>
        <v>36.99</v>
      </c>
      <c r="F390" s="2">
        <f t="shared" si="13"/>
        <v>0</v>
      </c>
    </row>
    <row r="391" spans="1:6" x14ac:dyDescent="0.3">
      <c r="A391" t="s">
        <v>2521</v>
      </c>
      <c r="B391" t="s">
        <v>2522</v>
      </c>
      <c r="C391">
        <v>35.799999999999997</v>
      </c>
      <c r="D391" s="2">
        <f t="shared" si="12"/>
        <v>32.22</v>
      </c>
      <c r="F391" s="2">
        <f t="shared" si="13"/>
        <v>0</v>
      </c>
    </row>
    <row r="392" spans="1:6" x14ac:dyDescent="0.3">
      <c r="A392" t="s">
        <v>2523</v>
      </c>
      <c r="B392" t="s">
        <v>2524</v>
      </c>
      <c r="C392">
        <v>270.89999999999998</v>
      </c>
      <c r="D392" s="2">
        <f t="shared" si="12"/>
        <v>243.80999999999997</v>
      </c>
      <c r="F392" s="2">
        <f t="shared" si="13"/>
        <v>0</v>
      </c>
    </row>
    <row r="393" spans="1:6" x14ac:dyDescent="0.3">
      <c r="A393" t="s">
        <v>1199</v>
      </c>
      <c r="B393" t="s">
        <v>1200</v>
      </c>
      <c r="C393">
        <v>24.3</v>
      </c>
      <c r="D393" s="2">
        <f t="shared" ref="D393:D447" si="14">+C393*D$9</f>
        <v>21.87</v>
      </c>
      <c r="F393" s="2">
        <f t="shared" ref="F393:F447" si="15">+E393*D393</f>
        <v>0</v>
      </c>
    </row>
    <row r="394" spans="1:6" x14ac:dyDescent="0.3">
      <c r="A394" t="s">
        <v>2525</v>
      </c>
      <c r="B394" t="s">
        <v>2526</v>
      </c>
      <c r="C394">
        <v>32</v>
      </c>
      <c r="D394" s="2">
        <f t="shared" si="14"/>
        <v>28.8</v>
      </c>
      <c r="F394" s="2">
        <f t="shared" si="15"/>
        <v>0</v>
      </c>
    </row>
    <row r="395" spans="1:6" x14ac:dyDescent="0.3">
      <c r="A395" t="s">
        <v>1207</v>
      </c>
      <c r="B395" t="s">
        <v>1208</v>
      </c>
      <c r="C395">
        <v>80</v>
      </c>
      <c r="D395" s="2">
        <f t="shared" si="14"/>
        <v>72</v>
      </c>
      <c r="F395" s="2">
        <f t="shared" si="15"/>
        <v>0</v>
      </c>
    </row>
    <row r="396" spans="1:6" x14ac:dyDescent="0.3">
      <c r="A396" t="s">
        <v>2527</v>
      </c>
      <c r="B396" t="s">
        <v>590</v>
      </c>
      <c r="C396">
        <v>67.599999999999994</v>
      </c>
      <c r="D396" s="2">
        <f t="shared" si="14"/>
        <v>60.839999999999996</v>
      </c>
      <c r="F396" s="2">
        <f t="shared" si="15"/>
        <v>0</v>
      </c>
    </row>
    <row r="397" spans="1:6" x14ac:dyDescent="0.3">
      <c r="A397" t="s">
        <v>2528</v>
      </c>
      <c r="B397" t="s">
        <v>2529</v>
      </c>
      <c r="C397">
        <v>189</v>
      </c>
      <c r="D397" s="2">
        <f t="shared" si="14"/>
        <v>170.1</v>
      </c>
      <c r="F397" s="2">
        <f t="shared" si="15"/>
        <v>0</v>
      </c>
    </row>
    <row r="398" spans="1:6" x14ac:dyDescent="0.3">
      <c r="A398" t="s">
        <v>2530</v>
      </c>
      <c r="B398" t="s">
        <v>267</v>
      </c>
      <c r="C398">
        <v>79.7</v>
      </c>
      <c r="D398" s="2">
        <f t="shared" si="14"/>
        <v>71.73</v>
      </c>
      <c r="F398" s="2">
        <f t="shared" si="15"/>
        <v>0</v>
      </c>
    </row>
    <row r="399" spans="1:6" x14ac:dyDescent="0.3">
      <c r="A399" t="s">
        <v>1605</v>
      </c>
      <c r="B399" t="s">
        <v>1206</v>
      </c>
      <c r="C399">
        <v>84</v>
      </c>
      <c r="D399" s="2">
        <f t="shared" si="14"/>
        <v>75.600000000000009</v>
      </c>
      <c r="F399" s="2">
        <f t="shared" si="15"/>
        <v>0</v>
      </c>
    </row>
    <row r="400" spans="1:6" x14ac:dyDescent="0.3">
      <c r="A400" t="s">
        <v>1204</v>
      </c>
      <c r="B400" t="s">
        <v>1205</v>
      </c>
      <c r="C400">
        <v>51.4</v>
      </c>
      <c r="D400" s="2">
        <f t="shared" si="14"/>
        <v>46.26</v>
      </c>
      <c r="F400" s="2">
        <f t="shared" si="15"/>
        <v>0</v>
      </c>
    </row>
    <row r="401" spans="1:6" x14ac:dyDescent="0.3">
      <c r="A401" t="s">
        <v>1210</v>
      </c>
      <c r="B401" t="s">
        <v>1211</v>
      </c>
      <c r="C401">
        <v>137.19999999999999</v>
      </c>
      <c r="D401" s="2">
        <f t="shared" si="14"/>
        <v>123.47999999999999</v>
      </c>
      <c r="F401" s="2">
        <f t="shared" si="15"/>
        <v>0</v>
      </c>
    </row>
    <row r="402" spans="1:6" x14ac:dyDescent="0.3">
      <c r="A402" t="s">
        <v>2531</v>
      </c>
      <c r="B402" t="s">
        <v>2532</v>
      </c>
      <c r="C402">
        <v>81.2</v>
      </c>
      <c r="D402" s="2">
        <f t="shared" si="14"/>
        <v>73.08</v>
      </c>
      <c r="F402" s="2">
        <f t="shared" si="15"/>
        <v>0</v>
      </c>
    </row>
    <row r="403" spans="1:6" x14ac:dyDescent="0.3">
      <c r="A403" t="s">
        <v>2533</v>
      </c>
      <c r="B403" t="s">
        <v>2534</v>
      </c>
      <c r="C403">
        <v>97.7</v>
      </c>
      <c r="D403" s="2">
        <f t="shared" si="14"/>
        <v>87.93</v>
      </c>
      <c r="F403" s="2">
        <f t="shared" si="15"/>
        <v>0</v>
      </c>
    </row>
    <row r="404" spans="1:6" x14ac:dyDescent="0.3">
      <c r="A404" t="s">
        <v>2535</v>
      </c>
      <c r="B404" t="s">
        <v>2536</v>
      </c>
      <c r="C404">
        <v>160</v>
      </c>
      <c r="D404" s="2">
        <f t="shared" si="14"/>
        <v>144</v>
      </c>
      <c r="F404" s="2">
        <f t="shared" si="15"/>
        <v>0</v>
      </c>
    </row>
    <row r="405" spans="1:6" x14ac:dyDescent="0.3">
      <c r="A405" t="s">
        <v>2535</v>
      </c>
      <c r="B405" t="s">
        <v>2537</v>
      </c>
      <c r="C405">
        <v>170.3</v>
      </c>
      <c r="D405" s="2">
        <f t="shared" si="14"/>
        <v>153.27000000000001</v>
      </c>
      <c r="F405" s="2">
        <f t="shared" si="15"/>
        <v>0</v>
      </c>
    </row>
    <row r="406" spans="1:6" x14ac:dyDescent="0.3">
      <c r="A406" t="s">
        <v>1606</v>
      </c>
      <c r="B406" t="s">
        <v>324</v>
      </c>
      <c r="C406">
        <v>65</v>
      </c>
      <c r="D406" s="2">
        <f t="shared" si="14"/>
        <v>58.5</v>
      </c>
      <c r="F406" s="2">
        <f t="shared" si="15"/>
        <v>0</v>
      </c>
    </row>
    <row r="407" spans="1:6" x14ac:dyDescent="0.3">
      <c r="A407" t="s">
        <v>2538</v>
      </c>
      <c r="B407" t="s">
        <v>2539</v>
      </c>
      <c r="C407">
        <v>95</v>
      </c>
      <c r="D407" s="2">
        <f t="shared" si="14"/>
        <v>85.5</v>
      </c>
      <c r="F407" s="2">
        <f t="shared" si="15"/>
        <v>0</v>
      </c>
    </row>
    <row r="408" spans="1:6" x14ac:dyDescent="0.3">
      <c r="A408" t="s">
        <v>2540</v>
      </c>
      <c r="B408" t="s">
        <v>2541</v>
      </c>
      <c r="C408">
        <v>43.9</v>
      </c>
      <c r="D408" s="2">
        <f t="shared" si="14"/>
        <v>39.51</v>
      </c>
      <c r="F408" s="2">
        <f t="shared" si="15"/>
        <v>0</v>
      </c>
    </row>
    <row r="409" spans="1:6" x14ac:dyDescent="0.3">
      <c r="A409" t="s">
        <v>2017</v>
      </c>
      <c r="B409" t="s">
        <v>2018</v>
      </c>
      <c r="C409">
        <v>116</v>
      </c>
      <c r="D409" s="2">
        <f t="shared" si="14"/>
        <v>104.4</v>
      </c>
      <c r="F409" s="2">
        <f t="shared" si="15"/>
        <v>0</v>
      </c>
    </row>
    <row r="410" spans="1:6" x14ac:dyDescent="0.3">
      <c r="A410" t="s">
        <v>628</v>
      </c>
      <c r="B410" t="s">
        <v>629</v>
      </c>
      <c r="C410">
        <v>23</v>
      </c>
      <c r="D410" s="2">
        <f t="shared" si="14"/>
        <v>20.7</v>
      </c>
      <c r="F410" s="2">
        <f t="shared" si="15"/>
        <v>0</v>
      </c>
    </row>
    <row r="411" spans="1:6" x14ac:dyDescent="0.3">
      <c r="A411" t="s">
        <v>1212</v>
      </c>
      <c r="B411" t="s">
        <v>1213</v>
      </c>
      <c r="C411">
        <v>27.1</v>
      </c>
      <c r="D411" s="2">
        <f t="shared" si="14"/>
        <v>24.39</v>
      </c>
      <c r="F411" s="2">
        <f t="shared" si="15"/>
        <v>0</v>
      </c>
    </row>
    <row r="412" spans="1:6" x14ac:dyDescent="0.3">
      <c r="A412" t="s">
        <v>796</v>
      </c>
      <c r="B412" t="s">
        <v>797</v>
      </c>
      <c r="C412">
        <v>113.2</v>
      </c>
      <c r="D412" s="2">
        <f t="shared" si="14"/>
        <v>101.88000000000001</v>
      </c>
      <c r="F412" s="2">
        <f t="shared" si="15"/>
        <v>0</v>
      </c>
    </row>
    <row r="413" spans="1:6" x14ac:dyDescent="0.3">
      <c r="A413" t="s">
        <v>262</v>
      </c>
      <c r="B413" t="s">
        <v>263</v>
      </c>
      <c r="C413">
        <v>34.299999999999997</v>
      </c>
      <c r="D413" s="2">
        <f t="shared" si="14"/>
        <v>30.869999999999997</v>
      </c>
      <c r="F413" s="2">
        <f t="shared" si="15"/>
        <v>0</v>
      </c>
    </row>
    <row r="414" spans="1:6" x14ac:dyDescent="0.3">
      <c r="A414" t="s">
        <v>2542</v>
      </c>
      <c r="B414" t="s">
        <v>2543</v>
      </c>
      <c r="C414">
        <v>132.6</v>
      </c>
      <c r="D414" s="2">
        <f t="shared" si="14"/>
        <v>119.34</v>
      </c>
      <c r="F414" s="2">
        <f t="shared" si="15"/>
        <v>0</v>
      </c>
    </row>
    <row r="415" spans="1:6" x14ac:dyDescent="0.3">
      <c r="A415" t="s">
        <v>670</v>
      </c>
      <c r="B415" t="s">
        <v>671</v>
      </c>
      <c r="C415">
        <v>58.2</v>
      </c>
      <c r="D415" s="2">
        <f t="shared" si="14"/>
        <v>52.38</v>
      </c>
      <c r="F415" s="2">
        <f t="shared" si="15"/>
        <v>0</v>
      </c>
    </row>
    <row r="416" spans="1:6" x14ac:dyDescent="0.3">
      <c r="A416" t="s">
        <v>1607</v>
      </c>
      <c r="B416" t="s">
        <v>1209</v>
      </c>
      <c r="C416">
        <v>81.5</v>
      </c>
      <c r="D416" s="2">
        <f t="shared" si="14"/>
        <v>73.350000000000009</v>
      </c>
      <c r="F416" s="2">
        <f t="shared" si="15"/>
        <v>0</v>
      </c>
    </row>
    <row r="417" spans="1:6" x14ac:dyDescent="0.3">
      <c r="A417" t="s">
        <v>1608</v>
      </c>
      <c r="B417" t="s">
        <v>247</v>
      </c>
      <c r="C417">
        <v>101.5</v>
      </c>
      <c r="D417" s="2">
        <f t="shared" si="14"/>
        <v>91.350000000000009</v>
      </c>
      <c r="F417" s="2">
        <f t="shared" si="15"/>
        <v>0</v>
      </c>
    </row>
    <row r="418" spans="1:6" x14ac:dyDescent="0.3">
      <c r="A418" t="s">
        <v>1609</v>
      </c>
      <c r="B418" t="s">
        <v>1219</v>
      </c>
      <c r="C418">
        <v>102.9</v>
      </c>
      <c r="D418" s="2">
        <f t="shared" si="14"/>
        <v>92.610000000000014</v>
      </c>
      <c r="F418" s="2">
        <f t="shared" si="15"/>
        <v>0</v>
      </c>
    </row>
    <row r="419" spans="1:6" x14ac:dyDescent="0.3">
      <c r="A419" t="s">
        <v>1610</v>
      </c>
      <c r="B419" t="s">
        <v>1214</v>
      </c>
      <c r="C419">
        <v>83</v>
      </c>
      <c r="D419" s="2">
        <f t="shared" si="14"/>
        <v>74.7</v>
      </c>
      <c r="F419" s="2">
        <f t="shared" si="15"/>
        <v>0</v>
      </c>
    </row>
    <row r="420" spans="1:6" x14ac:dyDescent="0.3">
      <c r="A420" t="s">
        <v>9</v>
      </c>
      <c r="B420" t="s">
        <v>10</v>
      </c>
      <c r="C420">
        <v>75</v>
      </c>
      <c r="D420" s="2">
        <f t="shared" si="14"/>
        <v>67.5</v>
      </c>
      <c r="F420" s="2">
        <f t="shared" si="15"/>
        <v>0</v>
      </c>
    </row>
    <row r="421" spans="1:6" x14ac:dyDescent="0.3">
      <c r="A421" t="s">
        <v>1611</v>
      </c>
      <c r="B421" t="s">
        <v>854</v>
      </c>
      <c r="C421">
        <v>42</v>
      </c>
      <c r="D421" s="2">
        <f t="shared" si="14"/>
        <v>37.800000000000004</v>
      </c>
      <c r="F421" s="2">
        <f t="shared" si="15"/>
        <v>0</v>
      </c>
    </row>
    <row r="422" spans="1:6" x14ac:dyDescent="0.3">
      <c r="A422" t="s">
        <v>265</v>
      </c>
      <c r="B422" t="s">
        <v>266</v>
      </c>
      <c r="C422">
        <v>44.6</v>
      </c>
      <c r="D422" s="2">
        <f t="shared" si="14"/>
        <v>40.14</v>
      </c>
      <c r="F422" s="2">
        <f t="shared" si="15"/>
        <v>0</v>
      </c>
    </row>
    <row r="423" spans="1:6" x14ac:dyDescent="0.3">
      <c r="A423" t="s">
        <v>2544</v>
      </c>
      <c r="B423" t="s">
        <v>2545</v>
      </c>
      <c r="C423">
        <v>253.7</v>
      </c>
      <c r="D423" s="2">
        <f t="shared" si="14"/>
        <v>228.32999999999998</v>
      </c>
      <c r="F423" s="2">
        <f t="shared" si="15"/>
        <v>0</v>
      </c>
    </row>
    <row r="424" spans="1:6" x14ac:dyDescent="0.3">
      <c r="A424" t="s">
        <v>1612</v>
      </c>
      <c r="B424" t="s">
        <v>174</v>
      </c>
      <c r="C424">
        <v>26.7</v>
      </c>
      <c r="D424" s="2">
        <f t="shared" si="14"/>
        <v>24.03</v>
      </c>
      <c r="F424" s="2">
        <f t="shared" si="15"/>
        <v>0</v>
      </c>
    </row>
    <row r="425" spans="1:6" x14ac:dyDescent="0.3">
      <c r="A425" t="s">
        <v>2546</v>
      </c>
      <c r="B425" t="s">
        <v>2547</v>
      </c>
      <c r="C425">
        <v>433.2</v>
      </c>
      <c r="D425" s="2">
        <f t="shared" si="14"/>
        <v>389.88</v>
      </c>
      <c r="F425" s="2">
        <f t="shared" si="15"/>
        <v>0</v>
      </c>
    </row>
    <row r="426" spans="1:6" x14ac:dyDescent="0.3">
      <c r="A426" t="s">
        <v>2548</v>
      </c>
      <c r="B426" t="s">
        <v>2549</v>
      </c>
      <c r="C426">
        <v>243.5</v>
      </c>
      <c r="D426" s="2">
        <f t="shared" si="14"/>
        <v>219.15</v>
      </c>
      <c r="F426" s="2">
        <f t="shared" si="15"/>
        <v>0</v>
      </c>
    </row>
    <row r="427" spans="1:6" x14ac:dyDescent="0.3">
      <c r="A427" t="s">
        <v>1215</v>
      </c>
      <c r="B427" t="s">
        <v>1216</v>
      </c>
      <c r="C427">
        <v>20.2</v>
      </c>
      <c r="D427" s="2">
        <f t="shared" si="14"/>
        <v>18.18</v>
      </c>
      <c r="F427" s="2">
        <f t="shared" si="15"/>
        <v>0</v>
      </c>
    </row>
    <row r="428" spans="1:6" x14ac:dyDescent="0.3">
      <c r="A428" t="s">
        <v>2550</v>
      </c>
      <c r="B428" t="s">
        <v>448</v>
      </c>
      <c r="C428">
        <v>37.799999999999997</v>
      </c>
      <c r="D428" s="2">
        <f t="shared" si="14"/>
        <v>34.019999999999996</v>
      </c>
      <c r="F428" s="2">
        <f t="shared" si="15"/>
        <v>0</v>
      </c>
    </row>
    <row r="429" spans="1:6" x14ac:dyDescent="0.3">
      <c r="A429" t="s">
        <v>1613</v>
      </c>
      <c r="B429" t="s">
        <v>1614</v>
      </c>
      <c r="C429">
        <v>93.4</v>
      </c>
      <c r="D429" s="2">
        <f t="shared" si="14"/>
        <v>84.06</v>
      </c>
      <c r="F429" s="2">
        <f t="shared" si="15"/>
        <v>0</v>
      </c>
    </row>
    <row r="430" spans="1:6" x14ac:dyDescent="0.3">
      <c r="A430" t="s">
        <v>370</v>
      </c>
      <c r="B430" t="s">
        <v>371</v>
      </c>
      <c r="C430">
        <v>66.3</v>
      </c>
      <c r="D430" s="2">
        <f t="shared" si="14"/>
        <v>59.67</v>
      </c>
      <c r="F430" s="2">
        <f t="shared" si="15"/>
        <v>0</v>
      </c>
    </row>
    <row r="431" spans="1:6" x14ac:dyDescent="0.3">
      <c r="A431" t="s">
        <v>396</v>
      </c>
      <c r="B431" t="s">
        <v>397</v>
      </c>
      <c r="C431">
        <v>60.9</v>
      </c>
      <c r="D431" s="2">
        <f t="shared" si="14"/>
        <v>54.81</v>
      </c>
      <c r="F431" s="2">
        <f t="shared" si="15"/>
        <v>0</v>
      </c>
    </row>
    <row r="432" spans="1:6" x14ac:dyDescent="0.3">
      <c r="A432" t="s">
        <v>1615</v>
      </c>
      <c r="B432" t="s">
        <v>323</v>
      </c>
      <c r="C432">
        <v>121.2</v>
      </c>
      <c r="D432" s="2">
        <f t="shared" si="14"/>
        <v>109.08</v>
      </c>
      <c r="F432" s="2">
        <f t="shared" si="15"/>
        <v>0</v>
      </c>
    </row>
    <row r="433" spans="1:6" x14ac:dyDescent="0.3">
      <c r="A433" t="s">
        <v>66</v>
      </c>
      <c r="B433" t="s">
        <v>67</v>
      </c>
      <c r="C433">
        <v>124.6</v>
      </c>
      <c r="D433" s="2">
        <f t="shared" si="14"/>
        <v>112.14</v>
      </c>
      <c r="F433" s="2">
        <f t="shared" si="15"/>
        <v>0</v>
      </c>
    </row>
    <row r="434" spans="1:6" x14ac:dyDescent="0.3">
      <c r="A434" t="s">
        <v>176</v>
      </c>
      <c r="B434" t="s">
        <v>177</v>
      </c>
      <c r="C434">
        <v>45.7</v>
      </c>
      <c r="D434" s="2">
        <f t="shared" si="14"/>
        <v>41.13</v>
      </c>
      <c r="F434" s="2">
        <f t="shared" si="15"/>
        <v>0</v>
      </c>
    </row>
    <row r="435" spans="1:6" x14ac:dyDescent="0.3">
      <c r="A435" t="s">
        <v>1616</v>
      </c>
      <c r="B435" t="s">
        <v>139</v>
      </c>
      <c r="C435">
        <v>129</v>
      </c>
      <c r="D435" s="2">
        <f t="shared" si="14"/>
        <v>116.10000000000001</v>
      </c>
      <c r="F435" s="2">
        <f t="shared" si="15"/>
        <v>0</v>
      </c>
    </row>
    <row r="436" spans="1:6" x14ac:dyDescent="0.3">
      <c r="A436" t="s">
        <v>1617</v>
      </c>
      <c r="B436" t="s">
        <v>454</v>
      </c>
      <c r="C436">
        <v>73</v>
      </c>
      <c r="D436" s="2">
        <f t="shared" si="14"/>
        <v>65.7</v>
      </c>
      <c r="F436" s="2">
        <f t="shared" si="15"/>
        <v>0</v>
      </c>
    </row>
    <row r="437" spans="1:6" x14ac:dyDescent="0.3">
      <c r="A437" t="s">
        <v>2551</v>
      </c>
      <c r="B437" t="s">
        <v>2552</v>
      </c>
      <c r="C437">
        <v>143</v>
      </c>
      <c r="D437" s="2">
        <f t="shared" si="14"/>
        <v>128.70000000000002</v>
      </c>
      <c r="F437" s="2">
        <f t="shared" si="15"/>
        <v>0</v>
      </c>
    </row>
    <row r="438" spans="1:6" x14ac:dyDescent="0.3">
      <c r="A438" t="s">
        <v>2553</v>
      </c>
      <c r="B438" t="s">
        <v>2554</v>
      </c>
      <c r="C438">
        <v>80</v>
      </c>
      <c r="D438" s="2">
        <f t="shared" si="14"/>
        <v>72</v>
      </c>
      <c r="F438" s="2">
        <f t="shared" si="15"/>
        <v>0</v>
      </c>
    </row>
    <row r="439" spans="1:6" x14ac:dyDescent="0.3">
      <c r="A439" t="s">
        <v>1618</v>
      </c>
      <c r="B439" t="s">
        <v>559</v>
      </c>
      <c r="C439">
        <v>30.9</v>
      </c>
      <c r="D439" s="2">
        <f t="shared" si="14"/>
        <v>27.81</v>
      </c>
      <c r="F439" s="2">
        <f t="shared" si="15"/>
        <v>0</v>
      </c>
    </row>
    <row r="440" spans="1:6" x14ac:dyDescent="0.3">
      <c r="A440" t="s">
        <v>1619</v>
      </c>
      <c r="B440" t="s">
        <v>634</v>
      </c>
      <c r="C440">
        <v>69</v>
      </c>
      <c r="D440" s="2">
        <f t="shared" si="14"/>
        <v>62.1</v>
      </c>
      <c r="F440" s="2">
        <f t="shared" si="15"/>
        <v>0</v>
      </c>
    </row>
    <row r="441" spans="1:6" x14ac:dyDescent="0.3">
      <c r="A441" t="s">
        <v>1620</v>
      </c>
      <c r="B441" t="s">
        <v>120</v>
      </c>
      <c r="C441">
        <v>50.1</v>
      </c>
      <c r="D441" s="2">
        <f t="shared" si="14"/>
        <v>45.09</v>
      </c>
      <c r="F441" s="2">
        <f t="shared" si="15"/>
        <v>0</v>
      </c>
    </row>
    <row r="442" spans="1:6" x14ac:dyDescent="0.3">
      <c r="A442" t="s">
        <v>1621</v>
      </c>
      <c r="B442" t="s">
        <v>405</v>
      </c>
      <c r="C442">
        <v>49</v>
      </c>
      <c r="D442" s="2">
        <f t="shared" si="14"/>
        <v>44.1</v>
      </c>
      <c r="F442" s="2">
        <f t="shared" si="15"/>
        <v>0</v>
      </c>
    </row>
    <row r="443" spans="1:6" x14ac:dyDescent="0.3">
      <c r="A443" t="s">
        <v>1622</v>
      </c>
      <c r="B443" t="s">
        <v>59</v>
      </c>
      <c r="C443">
        <v>85</v>
      </c>
      <c r="D443" s="2">
        <f t="shared" si="14"/>
        <v>76.5</v>
      </c>
      <c r="F443" s="2">
        <f t="shared" si="15"/>
        <v>0</v>
      </c>
    </row>
    <row r="444" spans="1:6" x14ac:dyDescent="0.3">
      <c r="A444" t="s">
        <v>1623</v>
      </c>
      <c r="B444" t="s">
        <v>65</v>
      </c>
      <c r="C444">
        <v>22</v>
      </c>
      <c r="D444" s="2">
        <f t="shared" si="14"/>
        <v>19.8</v>
      </c>
      <c r="F444" s="2">
        <f t="shared" si="15"/>
        <v>0</v>
      </c>
    </row>
    <row r="445" spans="1:6" x14ac:dyDescent="0.3">
      <c r="A445" t="s">
        <v>1624</v>
      </c>
      <c r="B445" t="s">
        <v>259</v>
      </c>
      <c r="C445">
        <v>39</v>
      </c>
      <c r="D445" s="2">
        <f t="shared" si="14"/>
        <v>35.1</v>
      </c>
      <c r="F445" s="2">
        <f t="shared" si="15"/>
        <v>0</v>
      </c>
    </row>
    <row r="446" spans="1:6" x14ac:dyDescent="0.3">
      <c r="A446" t="s">
        <v>2555</v>
      </c>
      <c r="B446" t="s">
        <v>2556</v>
      </c>
      <c r="C446">
        <v>43</v>
      </c>
      <c r="D446" s="2">
        <f t="shared" si="14"/>
        <v>38.700000000000003</v>
      </c>
      <c r="F446" s="2">
        <f t="shared" si="15"/>
        <v>0</v>
      </c>
    </row>
    <row r="447" spans="1:6" x14ac:dyDescent="0.3">
      <c r="A447" t="s">
        <v>1163</v>
      </c>
      <c r="B447" t="s">
        <v>1164</v>
      </c>
      <c r="C447">
        <v>93.4</v>
      </c>
      <c r="D447" s="2">
        <f t="shared" si="14"/>
        <v>84.06</v>
      </c>
      <c r="F447" s="2">
        <f t="shared" si="15"/>
        <v>0</v>
      </c>
    </row>
    <row r="448" spans="1:6" x14ac:dyDescent="0.3">
      <c r="A448" t="s">
        <v>2557</v>
      </c>
      <c r="B448" t="s">
        <v>2558</v>
      </c>
      <c r="C448">
        <v>39.200000000000003</v>
      </c>
      <c r="D448" s="2">
        <f t="shared" ref="D448:D496" si="16">+C448*D$9</f>
        <v>35.28</v>
      </c>
      <c r="F448" s="2">
        <f t="shared" ref="F448:F496" si="17">+E448*D448</f>
        <v>0</v>
      </c>
    </row>
    <row r="449" spans="1:6" x14ac:dyDescent="0.3">
      <c r="A449" t="s">
        <v>2559</v>
      </c>
      <c r="B449" t="s">
        <v>2560</v>
      </c>
      <c r="C449">
        <v>30</v>
      </c>
      <c r="D449" s="2">
        <f t="shared" si="16"/>
        <v>27</v>
      </c>
      <c r="F449" s="2">
        <f t="shared" si="17"/>
        <v>0</v>
      </c>
    </row>
    <row r="450" spans="1:6" x14ac:dyDescent="0.3">
      <c r="A450" t="s">
        <v>1165</v>
      </c>
      <c r="B450" t="s">
        <v>1166</v>
      </c>
      <c r="C450">
        <v>47.3</v>
      </c>
      <c r="D450" s="2">
        <f t="shared" si="16"/>
        <v>42.57</v>
      </c>
      <c r="F450" s="2">
        <f t="shared" si="17"/>
        <v>0</v>
      </c>
    </row>
    <row r="451" spans="1:6" x14ac:dyDescent="0.3">
      <c r="A451" t="s">
        <v>368</v>
      </c>
      <c r="B451" t="s">
        <v>369</v>
      </c>
      <c r="C451">
        <v>53.8</v>
      </c>
      <c r="D451" s="2">
        <f t="shared" si="16"/>
        <v>48.42</v>
      </c>
      <c r="F451" s="2">
        <f t="shared" si="17"/>
        <v>0</v>
      </c>
    </row>
    <row r="452" spans="1:6" x14ac:dyDescent="0.3">
      <c r="A452" t="s">
        <v>182</v>
      </c>
      <c r="B452" t="s">
        <v>183</v>
      </c>
      <c r="C452">
        <v>56</v>
      </c>
      <c r="D452" s="2">
        <f t="shared" si="16"/>
        <v>50.4</v>
      </c>
      <c r="F452" s="2">
        <f t="shared" si="17"/>
        <v>0</v>
      </c>
    </row>
    <row r="453" spans="1:6" x14ac:dyDescent="0.3">
      <c r="A453" t="s">
        <v>702</v>
      </c>
      <c r="B453" t="s">
        <v>703</v>
      </c>
      <c r="C453">
        <v>112</v>
      </c>
      <c r="D453" s="2">
        <f t="shared" si="16"/>
        <v>100.8</v>
      </c>
      <c r="F453" s="2">
        <f t="shared" si="17"/>
        <v>0</v>
      </c>
    </row>
    <row r="454" spans="1:6" x14ac:dyDescent="0.3">
      <c r="A454" t="s">
        <v>196</v>
      </c>
      <c r="B454" t="s">
        <v>197</v>
      </c>
      <c r="C454">
        <v>39.200000000000003</v>
      </c>
      <c r="D454" s="2">
        <f t="shared" si="16"/>
        <v>35.28</v>
      </c>
      <c r="F454" s="2">
        <f t="shared" si="17"/>
        <v>0</v>
      </c>
    </row>
    <row r="455" spans="1:6" x14ac:dyDescent="0.3">
      <c r="A455" t="s">
        <v>2561</v>
      </c>
      <c r="B455" t="s">
        <v>1625</v>
      </c>
      <c r="C455">
        <v>119</v>
      </c>
      <c r="D455" s="2">
        <f t="shared" si="16"/>
        <v>107.10000000000001</v>
      </c>
      <c r="F455" s="2">
        <f t="shared" si="17"/>
        <v>0</v>
      </c>
    </row>
    <row r="456" spans="1:6" x14ac:dyDescent="0.3">
      <c r="A456" t="s">
        <v>810</v>
      </c>
      <c r="B456" t="s">
        <v>2562</v>
      </c>
      <c r="C456">
        <v>73.2</v>
      </c>
      <c r="D456" s="2">
        <f t="shared" si="16"/>
        <v>65.88000000000001</v>
      </c>
      <c r="F456" s="2">
        <f t="shared" si="17"/>
        <v>0</v>
      </c>
    </row>
    <row r="457" spans="1:6" x14ac:dyDescent="0.3">
      <c r="A457" t="s">
        <v>2019</v>
      </c>
      <c r="B457" t="s">
        <v>2020</v>
      </c>
      <c r="C457">
        <v>44.8</v>
      </c>
      <c r="D457" s="2">
        <f t="shared" si="16"/>
        <v>40.32</v>
      </c>
      <c r="F457" s="2">
        <f t="shared" si="17"/>
        <v>0</v>
      </c>
    </row>
    <row r="458" spans="1:6" x14ac:dyDescent="0.3">
      <c r="A458" t="s">
        <v>2563</v>
      </c>
      <c r="B458" t="s">
        <v>2564</v>
      </c>
      <c r="C458">
        <v>449</v>
      </c>
      <c r="D458" s="2">
        <f t="shared" si="16"/>
        <v>404.1</v>
      </c>
      <c r="F458" s="2">
        <f t="shared" si="17"/>
        <v>0</v>
      </c>
    </row>
    <row r="459" spans="1:6" x14ac:dyDescent="0.3">
      <c r="A459" t="s">
        <v>156</v>
      </c>
      <c r="B459" t="s">
        <v>157</v>
      </c>
      <c r="C459">
        <v>119</v>
      </c>
      <c r="D459" s="2">
        <f t="shared" si="16"/>
        <v>107.10000000000001</v>
      </c>
      <c r="F459" s="2">
        <f t="shared" si="17"/>
        <v>0</v>
      </c>
    </row>
    <row r="460" spans="1:6" x14ac:dyDescent="0.3">
      <c r="A460" t="s">
        <v>1161</v>
      </c>
      <c r="B460" t="s">
        <v>1162</v>
      </c>
      <c r="C460">
        <v>20.2</v>
      </c>
      <c r="D460" s="2">
        <f t="shared" si="16"/>
        <v>18.18</v>
      </c>
      <c r="F460" s="2">
        <f t="shared" si="17"/>
        <v>0</v>
      </c>
    </row>
    <row r="461" spans="1:6" x14ac:dyDescent="0.3">
      <c r="A461" t="s">
        <v>2565</v>
      </c>
      <c r="B461" t="s">
        <v>2566</v>
      </c>
      <c r="C461">
        <v>250.3</v>
      </c>
      <c r="D461" s="2">
        <f t="shared" si="16"/>
        <v>225.27</v>
      </c>
      <c r="F461" s="2">
        <f t="shared" si="17"/>
        <v>0</v>
      </c>
    </row>
    <row r="462" spans="1:6" x14ac:dyDescent="0.3">
      <c r="A462" t="s">
        <v>2021</v>
      </c>
      <c r="B462" t="s">
        <v>1014</v>
      </c>
      <c r="C462">
        <v>69</v>
      </c>
      <c r="D462" s="2">
        <f t="shared" si="16"/>
        <v>62.1</v>
      </c>
      <c r="F462" s="2">
        <f t="shared" si="17"/>
        <v>0</v>
      </c>
    </row>
    <row r="463" spans="1:6" x14ac:dyDescent="0.3">
      <c r="A463" t="s">
        <v>1167</v>
      </c>
      <c r="B463" t="s">
        <v>1626</v>
      </c>
      <c r="C463">
        <v>133</v>
      </c>
      <c r="D463" s="2">
        <f t="shared" si="16"/>
        <v>119.7</v>
      </c>
      <c r="F463" s="2">
        <f t="shared" si="17"/>
        <v>0</v>
      </c>
    </row>
    <row r="464" spans="1:6" x14ac:dyDescent="0.3">
      <c r="A464" t="s">
        <v>2567</v>
      </c>
      <c r="B464" t="s">
        <v>2568</v>
      </c>
      <c r="C464">
        <v>201.2</v>
      </c>
      <c r="D464" s="2">
        <f t="shared" si="16"/>
        <v>181.07999999999998</v>
      </c>
      <c r="F464" s="2">
        <f t="shared" si="17"/>
        <v>0</v>
      </c>
    </row>
    <row r="465" spans="1:6" x14ac:dyDescent="0.3">
      <c r="A465" t="s">
        <v>2569</v>
      </c>
      <c r="B465" t="s">
        <v>2570</v>
      </c>
      <c r="C465">
        <v>67.7</v>
      </c>
      <c r="D465" s="2">
        <f t="shared" si="16"/>
        <v>60.930000000000007</v>
      </c>
      <c r="F465" s="2">
        <f t="shared" si="17"/>
        <v>0</v>
      </c>
    </row>
    <row r="466" spans="1:6" x14ac:dyDescent="0.3">
      <c r="A466" t="s">
        <v>2571</v>
      </c>
      <c r="B466" t="s">
        <v>2572</v>
      </c>
      <c r="C466">
        <v>201.2</v>
      </c>
      <c r="D466" s="2">
        <f t="shared" si="16"/>
        <v>181.07999999999998</v>
      </c>
      <c r="F466" s="2">
        <f t="shared" si="17"/>
        <v>0</v>
      </c>
    </row>
    <row r="467" spans="1:6" x14ac:dyDescent="0.3">
      <c r="A467" t="s">
        <v>2573</v>
      </c>
      <c r="B467" t="s">
        <v>1627</v>
      </c>
      <c r="C467">
        <v>24.9</v>
      </c>
      <c r="D467" s="2">
        <f t="shared" si="16"/>
        <v>22.41</v>
      </c>
      <c r="F467" s="2">
        <f t="shared" si="17"/>
        <v>0</v>
      </c>
    </row>
    <row r="468" spans="1:6" x14ac:dyDescent="0.3">
      <c r="A468" t="s">
        <v>2574</v>
      </c>
      <c r="B468" t="s">
        <v>2575</v>
      </c>
      <c r="C468">
        <v>183</v>
      </c>
      <c r="D468" s="2">
        <f t="shared" si="16"/>
        <v>164.70000000000002</v>
      </c>
      <c r="F468" s="2">
        <f t="shared" si="17"/>
        <v>0</v>
      </c>
    </row>
    <row r="469" spans="1:6" x14ac:dyDescent="0.3">
      <c r="A469" t="s">
        <v>2576</v>
      </c>
      <c r="B469" t="s">
        <v>2577</v>
      </c>
      <c r="C469">
        <v>143</v>
      </c>
      <c r="D469" s="2">
        <f t="shared" si="16"/>
        <v>128.70000000000002</v>
      </c>
      <c r="F469" s="2">
        <f t="shared" si="17"/>
        <v>0</v>
      </c>
    </row>
    <row r="470" spans="1:6" x14ac:dyDescent="0.3">
      <c r="A470" t="s">
        <v>1152</v>
      </c>
      <c r="B470" t="s">
        <v>1153</v>
      </c>
      <c r="C470">
        <v>47.3</v>
      </c>
      <c r="D470" s="2">
        <f t="shared" si="16"/>
        <v>42.57</v>
      </c>
      <c r="F470" s="2">
        <f t="shared" si="17"/>
        <v>0</v>
      </c>
    </row>
    <row r="471" spans="1:6" x14ac:dyDescent="0.3">
      <c r="A471" t="s">
        <v>1154</v>
      </c>
      <c r="B471" t="s">
        <v>1155</v>
      </c>
      <c r="C471">
        <v>20</v>
      </c>
      <c r="D471" s="2">
        <f t="shared" si="16"/>
        <v>18</v>
      </c>
      <c r="F471" s="2">
        <f t="shared" si="17"/>
        <v>0</v>
      </c>
    </row>
    <row r="472" spans="1:6" x14ac:dyDescent="0.3">
      <c r="A472" t="s">
        <v>1156</v>
      </c>
      <c r="B472" t="s">
        <v>1157</v>
      </c>
      <c r="C472">
        <v>41</v>
      </c>
      <c r="D472" s="2">
        <f t="shared" si="16"/>
        <v>36.9</v>
      </c>
      <c r="F472" s="2">
        <f t="shared" si="17"/>
        <v>0</v>
      </c>
    </row>
    <row r="473" spans="1:6" x14ac:dyDescent="0.3">
      <c r="A473" t="s">
        <v>598</v>
      </c>
      <c r="B473" t="s">
        <v>599</v>
      </c>
      <c r="C473">
        <v>12</v>
      </c>
      <c r="D473" s="2">
        <f t="shared" si="16"/>
        <v>10.8</v>
      </c>
      <c r="F473" s="2">
        <f t="shared" si="17"/>
        <v>0</v>
      </c>
    </row>
    <row r="474" spans="1:6" x14ac:dyDescent="0.3">
      <c r="A474" t="s">
        <v>958</v>
      </c>
      <c r="B474" t="s">
        <v>959</v>
      </c>
      <c r="C474">
        <v>68</v>
      </c>
      <c r="D474" s="2">
        <f t="shared" si="16"/>
        <v>61.2</v>
      </c>
      <c r="F474" s="2">
        <f t="shared" si="17"/>
        <v>0</v>
      </c>
    </row>
    <row r="475" spans="1:6" x14ac:dyDescent="0.3">
      <c r="A475" t="s">
        <v>2578</v>
      </c>
      <c r="B475" t="s">
        <v>1158</v>
      </c>
      <c r="C475">
        <v>31</v>
      </c>
      <c r="D475" s="2">
        <f t="shared" si="16"/>
        <v>27.900000000000002</v>
      </c>
      <c r="F475" s="2">
        <f t="shared" si="17"/>
        <v>0</v>
      </c>
    </row>
    <row r="476" spans="1:6" x14ac:dyDescent="0.3">
      <c r="A476" t="s">
        <v>1002</v>
      </c>
      <c r="B476" t="s">
        <v>1003</v>
      </c>
      <c r="C476">
        <v>79.900000000000006</v>
      </c>
      <c r="D476" s="2">
        <f t="shared" si="16"/>
        <v>71.910000000000011</v>
      </c>
      <c r="F476" s="2">
        <f t="shared" si="17"/>
        <v>0</v>
      </c>
    </row>
    <row r="477" spans="1:6" x14ac:dyDescent="0.3">
      <c r="A477" t="s">
        <v>2579</v>
      </c>
      <c r="B477" t="s">
        <v>2580</v>
      </c>
      <c r="C477">
        <v>170</v>
      </c>
      <c r="D477" s="2">
        <f t="shared" si="16"/>
        <v>153</v>
      </c>
      <c r="F477" s="2">
        <f t="shared" si="17"/>
        <v>0</v>
      </c>
    </row>
    <row r="478" spans="1:6" x14ac:dyDescent="0.3">
      <c r="A478" t="s">
        <v>2022</v>
      </c>
      <c r="B478" t="s">
        <v>329</v>
      </c>
      <c r="C478">
        <v>64.900000000000006</v>
      </c>
      <c r="D478" s="2">
        <f t="shared" si="16"/>
        <v>58.410000000000004</v>
      </c>
      <c r="F478" s="2">
        <f t="shared" si="17"/>
        <v>0</v>
      </c>
    </row>
    <row r="479" spans="1:6" x14ac:dyDescent="0.3">
      <c r="A479" t="s">
        <v>1159</v>
      </c>
      <c r="B479" t="s">
        <v>1160</v>
      </c>
      <c r="C479">
        <v>93.4</v>
      </c>
      <c r="D479" s="2">
        <f t="shared" si="16"/>
        <v>84.06</v>
      </c>
      <c r="F479" s="2">
        <f t="shared" si="17"/>
        <v>0</v>
      </c>
    </row>
    <row r="480" spans="1:6" x14ac:dyDescent="0.3">
      <c r="A480" t="s">
        <v>893</v>
      </c>
      <c r="B480" t="s">
        <v>894</v>
      </c>
      <c r="C480">
        <v>56.8</v>
      </c>
      <c r="D480" s="2">
        <f t="shared" si="16"/>
        <v>51.12</v>
      </c>
      <c r="F480" s="2">
        <f t="shared" si="17"/>
        <v>0</v>
      </c>
    </row>
    <row r="481" spans="1:6" x14ac:dyDescent="0.3">
      <c r="A481" t="s">
        <v>2581</v>
      </c>
      <c r="B481" t="s">
        <v>2582</v>
      </c>
      <c r="C481">
        <v>252</v>
      </c>
      <c r="D481" s="2">
        <f t="shared" si="16"/>
        <v>226.8</v>
      </c>
      <c r="F481" s="2">
        <f t="shared" si="17"/>
        <v>0</v>
      </c>
    </row>
    <row r="482" spans="1:6" x14ac:dyDescent="0.3">
      <c r="A482" t="s">
        <v>2583</v>
      </c>
      <c r="B482" t="s">
        <v>2584</v>
      </c>
      <c r="C482">
        <v>174.9</v>
      </c>
      <c r="D482" s="2">
        <f t="shared" si="16"/>
        <v>157.41</v>
      </c>
      <c r="F482" s="2">
        <f t="shared" si="17"/>
        <v>0</v>
      </c>
    </row>
    <row r="483" spans="1:6" x14ac:dyDescent="0.3">
      <c r="A483" t="s">
        <v>2023</v>
      </c>
      <c r="B483" t="s">
        <v>2585</v>
      </c>
      <c r="C483">
        <v>48</v>
      </c>
      <c r="D483" s="2">
        <f t="shared" si="16"/>
        <v>43.2</v>
      </c>
      <c r="F483" s="2">
        <f t="shared" si="17"/>
        <v>0</v>
      </c>
    </row>
    <row r="484" spans="1:6" x14ac:dyDescent="0.3">
      <c r="A484" t="s">
        <v>708</v>
      </c>
      <c r="B484" t="s">
        <v>709</v>
      </c>
      <c r="C484">
        <v>13</v>
      </c>
      <c r="D484" s="2">
        <f t="shared" si="16"/>
        <v>11.700000000000001</v>
      </c>
      <c r="F484" s="2">
        <f t="shared" si="17"/>
        <v>0</v>
      </c>
    </row>
    <row r="485" spans="1:6" x14ac:dyDescent="0.3">
      <c r="A485" t="s">
        <v>1628</v>
      </c>
      <c r="B485" t="s">
        <v>1629</v>
      </c>
      <c r="C485">
        <v>92</v>
      </c>
      <c r="D485" s="2">
        <f t="shared" si="16"/>
        <v>82.8</v>
      </c>
      <c r="F485" s="2">
        <f t="shared" si="17"/>
        <v>0</v>
      </c>
    </row>
    <row r="486" spans="1:6" x14ac:dyDescent="0.3">
      <c r="A486" t="s">
        <v>1630</v>
      </c>
      <c r="B486" t="s">
        <v>1631</v>
      </c>
      <c r="C486">
        <v>125.42</v>
      </c>
      <c r="D486" s="2">
        <f t="shared" si="16"/>
        <v>112.878</v>
      </c>
      <c r="F486" s="2">
        <f t="shared" si="17"/>
        <v>0</v>
      </c>
    </row>
    <row r="487" spans="1:6" x14ac:dyDescent="0.3">
      <c r="A487" t="s">
        <v>2586</v>
      </c>
      <c r="B487" t="s">
        <v>963</v>
      </c>
      <c r="C487">
        <v>89</v>
      </c>
      <c r="D487" s="2">
        <f t="shared" si="16"/>
        <v>80.100000000000009</v>
      </c>
      <c r="F487" s="2">
        <f t="shared" si="17"/>
        <v>0</v>
      </c>
    </row>
    <row r="488" spans="1:6" x14ac:dyDescent="0.3">
      <c r="A488" t="s">
        <v>1150</v>
      </c>
      <c r="B488" t="s">
        <v>1151</v>
      </c>
      <c r="C488">
        <v>27</v>
      </c>
      <c r="D488" s="2">
        <f t="shared" si="16"/>
        <v>24.3</v>
      </c>
      <c r="F488" s="2">
        <f t="shared" si="17"/>
        <v>0</v>
      </c>
    </row>
    <row r="489" spans="1:6" x14ac:dyDescent="0.3">
      <c r="A489" t="s">
        <v>1168</v>
      </c>
      <c r="B489" t="s">
        <v>1169</v>
      </c>
      <c r="C489">
        <v>21.5</v>
      </c>
      <c r="D489" s="2">
        <f t="shared" si="16"/>
        <v>19.350000000000001</v>
      </c>
      <c r="F489" s="2">
        <f t="shared" si="17"/>
        <v>0</v>
      </c>
    </row>
    <row r="490" spans="1:6" x14ac:dyDescent="0.3">
      <c r="A490" t="s">
        <v>1632</v>
      </c>
      <c r="B490" t="s">
        <v>737</v>
      </c>
      <c r="C490">
        <v>53.9</v>
      </c>
      <c r="D490" s="2">
        <f t="shared" si="16"/>
        <v>48.51</v>
      </c>
      <c r="F490" s="2">
        <f t="shared" si="17"/>
        <v>0</v>
      </c>
    </row>
    <row r="491" spans="1:6" x14ac:dyDescent="0.3">
      <c r="A491" t="s">
        <v>563</v>
      </c>
      <c r="B491" t="s">
        <v>2587</v>
      </c>
      <c r="C491">
        <v>54</v>
      </c>
      <c r="D491" s="2">
        <f t="shared" si="16"/>
        <v>48.6</v>
      </c>
      <c r="F491" s="2">
        <f t="shared" si="17"/>
        <v>0</v>
      </c>
    </row>
    <row r="492" spans="1:6" x14ac:dyDescent="0.3">
      <c r="A492" t="s">
        <v>510</v>
      </c>
      <c r="B492" t="s">
        <v>511</v>
      </c>
      <c r="C492">
        <v>79.900000000000006</v>
      </c>
      <c r="D492" s="2">
        <f t="shared" si="16"/>
        <v>71.910000000000011</v>
      </c>
      <c r="F492" s="2">
        <f t="shared" si="17"/>
        <v>0</v>
      </c>
    </row>
    <row r="493" spans="1:6" x14ac:dyDescent="0.3">
      <c r="A493" t="s">
        <v>2588</v>
      </c>
      <c r="B493" t="s">
        <v>2589</v>
      </c>
      <c r="C493">
        <v>225.2</v>
      </c>
      <c r="D493" s="2">
        <f t="shared" si="16"/>
        <v>202.68</v>
      </c>
      <c r="F493" s="2">
        <f t="shared" si="17"/>
        <v>0</v>
      </c>
    </row>
    <row r="494" spans="1:6" x14ac:dyDescent="0.3">
      <c r="A494" t="s">
        <v>2590</v>
      </c>
      <c r="B494" t="s">
        <v>2591</v>
      </c>
      <c r="C494">
        <v>350.9</v>
      </c>
      <c r="D494" s="2">
        <f t="shared" si="16"/>
        <v>315.81</v>
      </c>
      <c r="F494" s="2">
        <f t="shared" si="17"/>
        <v>0</v>
      </c>
    </row>
    <row r="495" spans="1:6" x14ac:dyDescent="0.3">
      <c r="A495" t="s">
        <v>2592</v>
      </c>
      <c r="B495" t="s">
        <v>2593</v>
      </c>
      <c r="C495">
        <v>195.5</v>
      </c>
      <c r="D495" s="2">
        <f t="shared" si="16"/>
        <v>175.95000000000002</v>
      </c>
      <c r="F495" s="2">
        <f t="shared" si="17"/>
        <v>0</v>
      </c>
    </row>
    <row r="496" spans="1:6" x14ac:dyDescent="0.3">
      <c r="A496" t="s">
        <v>1633</v>
      </c>
      <c r="B496" t="s">
        <v>1634</v>
      </c>
      <c r="C496">
        <v>78.900000000000006</v>
      </c>
      <c r="D496" s="2">
        <f t="shared" si="16"/>
        <v>71.010000000000005</v>
      </c>
      <c r="F496" s="2">
        <f t="shared" si="17"/>
        <v>0</v>
      </c>
    </row>
    <row r="497" spans="1:6" x14ac:dyDescent="0.3">
      <c r="A497" t="s">
        <v>2594</v>
      </c>
      <c r="B497" t="s">
        <v>2595</v>
      </c>
      <c r="C497">
        <v>224</v>
      </c>
      <c r="D497" s="2">
        <f t="shared" ref="D497:D546" si="18">+C497*D$9</f>
        <v>201.6</v>
      </c>
      <c r="F497" s="2">
        <f t="shared" ref="F497:F546" si="19">+E497*D497</f>
        <v>0</v>
      </c>
    </row>
    <row r="498" spans="1:6" x14ac:dyDescent="0.3">
      <c r="A498" t="s">
        <v>1635</v>
      </c>
      <c r="B498" t="s">
        <v>1636</v>
      </c>
      <c r="C498">
        <v>51.4</v>
      </c>
      <c r="D498" s="2">
        <f t="shared" si="18"/>
        <v>46.26</v>
      </c>
      <c r="F498" s="2">
        <f t="shared" si="19"/>
        <v>0</v>
      </c>
    </row>
    <row r="499" spans="1:6" x14ac:dyDescent="0.3">
      <c r="A499" t="s">
        <v>2596</v>
      </c>
      <c r="B499" t="s">
        <v>2597</v>
      </c>
      <c r="C499">
        <v>249</v>
      </c>
      <c r="D499" s="2">
        <f t="shared" si="18"/>
        <v>224.1</v>
      </c>
      <c r="F499" s="2">
        <f t="shared" si="19"/>
        <v>0</v>
      </c>
    </row>
    <row r="500" spans="1:6" x14ac:dyDescent="0.3">
      <c r="A500" t="s">
        <v>2596</v>
      </c>
      <c r="B500" t="s">
        <v>2598</v>
      </c>
      <c r="C500">
        <v>284.60000000000002</v>
      </c>
      <c r="D500" s="2">
        <f t="shared" si="18"/>
        <v>256.14000000000004</v>
      </c>
      <c r="F500" s="2">
        <f t="shared" si="19"/>
        <v>0</v>
      </c>
    </row>
    <row r="501" spans="1:6" x14ac:dyDescent="0.3">
      <c r="A501" t="s">
        <v>240</v>
      </c>
      <c r="B501" t="s">
        <v>241</v>
      </c>
      <c r="C501">
        <v>47.3</v>
      </c>
      <c r="D501" s="2">
        <f t="shared" si="18"/>
        <v>42.57</v>
      </c>
      <c r="F501" s="2">
        <f t="shared" si="19"/>
        <v>0</v>
      </c>
    </row>
    <row r="502" spans="1:6" x14ac:dyDescent="0.3">
      <c r="A502" t="s">
        <v>2599</v>
      </c>
      <c r="B502" t="s">
        <v>2600</v>
      </c>
      <c r="C502">
        <v>185</v>
      </c>
      <c r="D502" s="2">
        <f t="shared" si="18"/>
        <v>166.5</v>
      </c>
      <c r="F502" s="2">
        <f t="shared" si="19"/>
        <v>0</v>
      </c>
    </row>
    <row r="503" spans="1:6" x14ac:dyDescent="0.3">
      <c r="A503" t="s">
        <v>2601</v>
      </c>
      <c r="B503" t="s">
        <v>2024</v>
      </c>
      <c r="C503">
        <v>47.3</v>
      </c>
      <c r="D503" s="2">
        <f t="shared" si="18"/>
        <v>42.57</v>
      </c>
      <c r="F503" s="2">
        <f t="shared" si="19"/>
        <v>0</v>
      </c>
    </row>
    <row r="504" spans="1:6" x14ac:dyDescent="0.3">
      <c r="A504" t="s">
        <v>1170</v>
      </c>
      <c r="B504" t="s">
        <v>1171</v>
      </c>
      <c r="C504">
        <v>41.9</v>
      </c>
      <c r="D504" s="2">
        <f t="shared" si="18"/>
        <v>37.71</v>
      </c>
      <c r="F504" s="2">
        <f t="shared" si="19"/>
        <v>0</v>
      </c>
    </row>
    <row r="505" spans="1:6" x14ac:dyDescent="0.3">
      <c r="A505" t="s">
        <v>412</v>
      </c>
      <c r="B505" t="s">
        <v>413</v>
      </c>
      <c r="C505">
        <v>25.7</v>
      </c>
      <c r="D505" s="2">
        <f t="shared" si="18"/>
        <v>23.13</v>
      </c>
      <c r="F505" s="2">
        <f t="shared" si="19"/>
        <v>0</v>
      </c>
    </row>
    <row r="506" spans="1:6" x14ac:dyDescent="0.3">
      <c r="A506" t="s">
        <v>2602</v>
      </c>
      <c r="B506" t="s">
        <v>2603</v>
      </c>
      <c r="C506">
        <v>134.9</v>
      </c>
      <c r="D506" s="2">
        <f t="shared" si="18"/>
        <v>121.41000000000001</v>
      </c>
      <c r="F506" s="2">
        <f t="shared" si="19"/>
        <v>0</v>
      </c>
    </row>
    <row r="507" spans="1:6" x14ac:dyDescent="0.3">
      <c r="A507" t="s">
        <v>2604</v>
      </c>
      <c r="B507" t="s">
        <v>2605</v>
      </c>
      <c r="C507">
        <v>114.1</v>
      </c>
      <c r="D507" s="2">
        <f t="shared" si="18"/>
        <v>102.69</v>
      </c>
      <c r="F507" s="2">
        <f t="shared" si="19"/>
        <v>0</v>
      </c>
    </row>
    <row r="508" spans="1:6" x14ac:dyDescent="0.3">
      <c r="A508" t="s">
        <v>2025</v>
      </c>
      <c r="B508" t="s">
        <v>2026</v>
      </c>
      <c r="C508">
        <v>28.43</v>
      </c>
      <c r="D508" s="2">
        <f t="shared" si="18"/>
        <v>25.587</v>
      </c>
      <c r="F508" s="2">
        <f t="shared" si="19"/>
        <v>0</v>
      </c>
    </row>
    <row r="509" spans="1:6" x14ac:dyDescent="0.3">
      <c r="A509" t="s">
        <v>2606</v>
      </c>
      <c r="B509" t="s">
        <v>2607</v>
      </c>
      <c r="C509">
        <v>30</v>
      </c>
      <c r="D509" s="2">
        <f t="shared" si="18"/>
        <v>27</v>
      </c>
      <c r="F509" s="2">
        <f t="shared" si="19"/>
        <v>0</v>
      </c>
    </row>
    <row r="510" spans="1:6" x14ac:dyDescent="0.3">
      <c r="A510" t="s">
        <v>2608</v>
      </c>
      <c r="B510" t="s">
        <v>2609</v>
      </c>
      <c r="C510">
        <v>57.3</v>
      </c>
      <c r="D510" s="2">
        <f t="shared" si="18"/>
        <v>51.57</v>
      </c>
      <c r="F510" s="2">
        <f t="shared" si="19"/>
        <v>0</v>
      </c>
    </row>
    <row r="511" spans="1:6" x14ac:dyDescent="0.3">
      <c r="A511" t="s">
        <v>2610</v>
      </c>
      <c r="B511" t="s">
        <v>2611</v>
      </c>
      <c r="C511">
        <v>134.9</v>
      </c>
      <c r="D511" s="2">
        <f t="shared" si="18"/>
        <v>121.41000000000001</v>
      </c>
      <c r="F511" s="2">
        <f t="shared" si="19"/>
        <v>0</v>
      </c>
    </row>
    <row r="512" spans="1:6" x14ac:dyDescent="0.3">
      <c r="A512" t="s">
        <v>2612</v>
      </c>
      <c r="B512" t="s">
        <v>2613</v>
      </c>
      <c r="C512">
        <v>47.3</v>
      </c>
      <c r="D512" s="2">
        <f t="shared" si="18"/>
        <v>42.57</v>
      </c>
      <c r="F512" s="2">
        <f t="shared" si="19"/>
        <v>0</v>
      </c>
    </row>
    <row r="513" spans="1:6" x14ac:dyDescent="0.3">
      <c r="A513" t="s">
        <v>532</v>
      </c>
      <c r="B513" t="s">
        <v>533</v>
      </c>
      <c r="C513">
        <v>33.700000000000003</v>
      </c>
      <c r="D513" s="2">
        <f t="shared" si="18"/>
        <v>30.330000000000002</v>
      </c>
      <c r="F513" s="2">
        <f t="shared" si="19"/>
        <v>0</v>
      </c>
    </row>
    <row r="514" spans="1:6" x14ac:dyDescent="0.3">
      <c r="A514" t="s">
        <v>969</v>
      </c>
      <c r="B514" t="s">
        <v>970</v>
      </c>
      <c r="C514">
        <v>52.8</v>
      </c>
      <c r="D514" s="2">
        <f t="shared" si="18"/>
        <v>47.519999999999996</v>
      </c>
      <c r="F514" s="2">
        <f t="shared" si="19"/>
        <v>0</v>
      </c>
    </row>
    <row r="515" spans="1:6" x14ac:dyDescent="0.3">
      <c r="A515" t="s">
        <v>1079</v>
      </c>
      <c r="B515" t="s">
        <v>1080</v>
      </c>
      <c r="C515">
        <v>93.4</v>
      </c>
      <c r="D515" s="2">
        <f t="shared" si="18"/>
        <v>84.06</v>
      </c>
      <c r="F515" s="2">
        <f t="shared" si="19"/>
        <v>0</v>
      </c>
    </row>
    <row r="516" spans="1:6" x14ac:dyDescent="0.3">
      <c r="A516" t="s">
        <v>1175</v>
      </c>
      <c r="B516" t="s">
        <v>1176</v>
      </c>
      <c r="C516">
        <v>45.228499999999997</v>
      </c>
      <c r="D516" s="2">
        <f t="shared" si="18"/>
        <v>40.705649999999999</v>
      </c>
      <c r="F516" s="2">
        <f t="shared" si="19"/>
        <v>0</v>
      </c>
    </row>
    <row r="517" spans="1:6" x14ac:dyDescent="0.3">
      <c r="A517" t="s">
        <v>2614</v>
      </c>
      <c r="B517" t="s">
        <v>2615</v>
      </c>
      <c r="C517">
        <v>362.65</v>
      </c>
      <c r="D517" s="2">
        <f t="shared" si="18"/>
        <v>326.38499999999999</v>
      </c>
      <c r="F517" s="2">
        <f t="shared" si="19"/>
        <v>0</v>
      </c>
    </row>
    <row r="518" spans="1:6" x14ac:dyDescent="0.3">
      <c r="A518" t="s">
        <v>1303</v>
      </c>
      <c r="B518" t="s">
        <v>1304</v>
      </c>
      <c r="C518">
        <v>74.114000000000004</v>
      </c>
      <c r="D518" s="2">
        <f t="shared" si="18"/>
        <v>66.702600000000004</v>
      </c>
      <c r="F518" s="2">
        <f t="shared" si="19"/>
        <v>0</v>
      </c>
    </row>
    <row r="519" spans="1:6" x14ac:dyDescent="0.3">
      <c r="A519" t="s">
        <v>2027</v>
      </c>
      <c r="B519" t="s">
        <v>548</v>
      </c>
      <c r="C519">
        <v>52.8</v>
      </c>
      <c r="D519" s="2">
        <f t="shared" si="18"/>
        <v>47.519999999999996</v>
      </c>
      <c r="F519" s="2">
        <f t="shared" si="19"/>
        <v>0</v>
      </c>
    </row>
    <row r="520" spans="1:6" x14ac:dyDescent="0.3">
      <c r="A520" t="s">
        <v>1177</v>
      </c>
      <c r="B520" t="s">
        <v>1178</v>
      </c>
      <c r="C520">
        <v>51.4</v>
      </c>
      <c r="D520" s="2">
        <f t="shared" si="18"/>
        <v>46.26</v>
      </c>
      <c r="F520" s="2">
        <f t="shared" si="19"/>
        <v>0</v>
      </c>
    </row>
    <row r="521" spans="1:6" x14ac:dyDescent="0.3">
      <c r="A521" t="s">
        <v>2616</v>
      </c>
      <c r="B521" t="s">
        <v>2617</v>
      </c>
      <c r="C521">
        <v>148.6</v>
      </c>
      <c r="D521" s="2">
        <f t="shared" si="18"/>
        <v>133.74</v>
      </c>
      <c r="F521" s="2">
        <f t="shared" si="19"/>
        <v>0</v>
      </c>
    </row>
    <row r="522" spans="1:6" x14ac:dyDescent="0.3">
      <c r="A522" t="s">
        <v>2618</v>
      </c>
      <c r="B522" t="s">
        <v>2619</v>
      </c>
      <c r="C522">
        <v>222.9</v>
      </c>
      <c r="D522" s="2">
        <f t="shared" si="18"/>
        <v>200.61</v>
      </c>
      <c r="F522" s="2">
        <f t="shared" si="19"/>
        <v>0</v>
      </c>
    </row>
    <row r="523" spans="1:6" x14ac:dyDescent="0.3">
      <c r="A523" t="s">
        <v>1439</v>
      </c>
      <c r="B523" t="s">
        <v>1637</v>
      </c>
      <c r="C523">
        <v>139.4</v>
      </c>
      <c r="D523" s="2">
        <f t="shared" si="18"/>
        <v>125.46000000000001</v>
      </c>
      <c r="F523" s="2">
        <f t="shared" si="19"/>
        <v>0</v>
      </c>
    </row>
    <row r="524" spans="1:6" x14ac:dyDescent="0.3">
      <c r="A524" t="s">
        <v>2620</v>
      </c>
      <c r="B524" t="s">
        <v>2621</v>
      </c>
      <c r="C524">
        <v>214.9</v>
      </c>
      <c r="D524" s="2">
        <f t="shared" si="18"/>
        <v>193.41</v>
      </c>
      <c r="F524" s="2">
        <f t="shared" si="19"/>
        <v>0</v>
      </c>
    </row>
    <row r="525" spans="1:6" x14ac:dyDescent="0.3">
      <c r="A525" t="s">
        <v>2620</v>
      </c>
      <c r="B525" t="s">
        <v>2622</v>
      </c>
      <c r="C525">
        <v>228.6</v>
      </c>
      <c r="D525" s="2">
        <f t="shared" si="18"/>
        <v>205.74</v>
      </c>
      <c r="F525" s="2">
        <f t="shared" si="19"/>
        <v>0</v>
      </c>
    </row>
    <row r="526" spans="1:6" x14ac:dyDescent="0.3">
      <c r="A526" t="s">
        <v>1638</v>
      </c>
      <c r="B526" t="s">
        <v>1174</v>
      </c>
      <c r="C526">
        <v>45.9</v>
      </c>
      <c r="D526" s="2">
        <f t="shared" si="18"/>
        <v>41.31</v>
      </c>
      <c r="F526" s="2">
        <f t="shared" si="19"/>
        <v>0</v>
      </c>
    </row>
    <row r="527" spans="1:6" x14ac:dyDescent="0.3">
      <c r="A527" t="s">
        <v>1639</v>
      </c>
      <c r="B527" t="s">
        <v>979</v>
      </c>
      <c r="C527">
        <v>22.9</v>
      </c>
      <c r="D527" s="2">
        <f t="shared" si="18"/>
        <v>20.61</v>
      </c>
      <c r="F527" s="2">
        <f t="shared" si="19"/>
        <v>0</v>
      </c>
    </row>
    <row r="528" spans="1:6" x14ac:dyDescent="0.3">
      <c r="A528" t="s">
        <v>1640</v>
      </c>
      <c r="B528" t="s">
        <v>529</v>
      </c>
      <c r="C528">
        <v>17.100000000000001</v>
      </c>
      <c r="D528" s="2">
        <f t="shared" si="18"/>
        <v>15.390000000000002</v>
      </c>
      <c r="F528" s="2">
        <f t="shared" si="19"/>
        <v>0</v>
      </c>
    </row>
    <row r="529" spans="1:6" x14ac:dyDescent="0.3">
      <c r="A529" t="s">
        <v>1641</v>
      </c>
      <c r="B529" t="s">
        <v>446</v>
      </c>
      <c r="C529">
        <v>38.9</v>
      </c>
      <c r="D529" s="2">
        <f t="shared" si="18"/>
        <v>35.01</v>
      </c>
      <c r="F529" s="2">
        <f t="shared" si="19"/>
        <v>0</v>
      </c>
    </row>
    <row r="530" spans="1:6" x14ac:dyDescent="0.3">
      <c r="A530" t="s">
        <v>2623</v>
      </c>
      <c r="B530" t="s">
        <v>842</v>
      </c>
      <c r="C530">
        <v>27</v>
      </c>
      <c r="D530" s="2">
        <f t="shared" si="18"/>
        <v>24.3</v>
      </c>
      <c r="F530" s="2">
        <f t="shared" si="19"/>
        <v>0</v>
      </c>
    </row>
    <row r="531" spans="1:6" x14ac:dyDescent="0.3">
      <c r="A531" t="s">
        <v>2624</v>
      </c>
      <c r="B531" t="s">
        <v>843</v>
      </c>
      <c r="C531">
        <v>13.7</v>
      </c>
      <c r="D531" s="2">
        <f t="shared" si="18"/>
        <v>12.33</v>
      </c>
      <c r="F531" s="2">
        <f t="shared" si="19"/>
        <v>0</v>
      </c>
    </row>
    <row r="532" spans="1:6" x14ac:dyDescent="0.3">
      <c r="A532" t="s">
        <v>1172</v>
      </c>
      <c r="B532" t="s">
        <v>1173</v>
      </c>
      <c r="C532">
        <v>40.5</v>
      </c>
      <c r="D532" s="2">
        <f t="shared" si="18"/>
        <v>36.450000000000003</v>
      </c>
      <c r="F532" s="2">
        <f t="shared" si="19"/>
        <v>0</v>
      </c>
    </row>
    <row r="533" spans="1:6" x14ac:dyDescent="0.3">
      <c r="A533" t="s">
        <v>2625</v>
      </c>
      <c r="B533" t="s">
        <v>2626</v>
      </c>
      <c r="C533">
        <v>41</v>
      </c>
      <c r="D533" s="2">
        <f t="shared" si="18"/>
        <v>36.9</v>
      </c>
      <c r="F533" s="2">
        <f t="shared" si="19"/>
        <v>0</v>
      </c>
    </row>
    <row r="534" spans="1:6" x14ac:dyDescent="0.3">
      <c r="A534" t="s">
        <v>2627</v>
      </c>
      <c r="B534" t="s">
        <v>2628</v>
      </c>
      <c r="C534">
        <v>245.7</v>
      </c>
      <c r="D534" s="2">
        <f t="shared" si="18"/>
        <v>221.13</v>
      </c>
      <c r="F534" s="2">
        <f t="shared" si="19"/>
        <v>0</v>
      </c>
    </row>
    <row r="535" spans="1:6" x14ac:dyDescent="0.3">
      <c r="A535" t="s">
        <v>2629</v>
      </c>
      <c r="B535" t="s">
        <v>1228</v>
      </c>
      <c r="C535">
        <v>60</v>
      </c>
      <c r="D535" s="2">
        <f t="shared" si="18"/>
        <v>54</v>
      </c>
      <c r="F535" s="2">
        <f t="shared" si="19"/>
        <v>0</v>
      </c>
    </row>
    <row r="536" spans="1:6" x14ac:dyDescent="0.3">
      <c r="A536" t="s">
        <v>1060</v>
      </c>
      <c r="B536" t="s">
        <v>1061</v>
      </c>
      <c r="C536">
        <v>80</v>
      </c>
      <c r="D536" s="2">
        <f t="shared" si="18"/>
        <v>72</v>
      </c>
      <c r="F536" s="2">
        <f t="shared" si="19"/>
        <v>0</v>
      </c>
    </row>
    <row r="537" spans="1:6" x14ac:dyDescent="0.3">
      <c r="A537" t="s">
        <v>767</v>
      </c>
      <c r="B537" t="s">
        <v>1642</v>
      </c>
      <c r="C537">
        <v>35</v>
      </c>
      <c r="D537" s="2">
        <f t="shared" si="18"/>
        <v>31.5</v>
      </c>
      <c r="F537" s="2">
        <f t="shared" si="19"/>
        <v>0</v>
      </c>
    </row>
    <row r="538" spans="1:6" x14ac:dyDescent="0.3">
      <c r="A538" t="s">
        <v>2028</v>
      </c>
      <c r="B538" t="s">
        <v>1643</v>
      </c>
      <c r="C538">
        <v>59</v>
      </c>
      <c r="D538" s="2">
        <f t="shared" si="18"/>
        <v>53.1</v>
      </c>
      <c r="F538" s="2">
        <f t="shared" si="19"/>
        <v>0</v>
      </c>
    </row>
    <row r="539" spans="1:6" x14ac:dyDescent="0.3">
      <c r="A539" t="s">
        <v>786</v>
      </c>
      <c r="B539" t="s">
        <v>2630</v>
      </c>
      <c r="C539">
        <v>23.8</v>
      </c>
      <c r="D539" s="2">
        <f t="shared" si="18"/>
        <v>21.42</v>
      </c>
      <c r="F539" s="2">
        <f t="shared" si="19"/>
        <v>0</v>
      </c>
    </row>
    <row r="540" spans="1:6" x14ac:dyDescent="0.3">
      <c r="A540" t="s">
        <v>2631</v>
      </c>
      <c r="B540" t="s">
        <v>2632</v>
      </c>
      <c r="C540">
        <v>209</v>
      </c>
      <c r="D540" s="2">
        <f t="shared" si="18"/>
        <v>188.1</v>
      </c>
      <c r="F540" s="2">
        <f t="shared" si="19"/>
        <v>0</v>
      </c>
    </row>
    <row r="541" spans="1:6" x14ac:dyDescent="0.3">
      <c r="A541" t="s">
        <v>787</v>
      </c>
      <c r="B541" t="s">
        <v>2633</v>
      </c>
      <c r="C541">
        <v>132.6</v>
      </c>
      <c r="D541" s="2">
        <f t="shared" si="18"/>
        <v>119.34</v>
      </c>
      <c r="F541" s="2">
        <f t="shared" si="19"/>
        <v>0</v>
      </c>
    </row>
    <row r="542" spans="1:6" x14ac:dyDescent="0.3">
      <c r="A542" t="s">
        <v>1231</v>
      </c>
      <c r="B542" t="s">
        <v>2634</v>
      </c>
      <c r="C542">
        <v>39.200000000000003</v>
      </c>
      <c r="D542" s="2">
        <f t="shared" si="18"/>
        <v>35.28</v>
      </c>
      <c r="F542" s="2">
        <f t="shared" si="19"/>
        <v>0</v>
      </c>
    </row>
    <row r="543" spans="1:6" x14ac:dyDescent="0.3">
      <c r="A543" t="s">
        <v>2635</v>
      </c>
      <c r="B543" t="s">
        <v>2636</v>
      </c>
      <c r="C543">
        <v>172.6</v>
      </c>
      <c r="D543" s="2">
        <f t="shared" si="18"/>
        <v>155.34</v>
      </c>
      <c r="F543" s="2">
        <f t="shared" si="19"/>
        <v>0</v>
      </c>
    </row>
    <row r="544" spans="1:6" x14ac:dyDescent="0.3">
      <c r="A544" t="s">
        <v>462</v>
      </c>
      <c r="B544" t="s">
        <v>463</v>
      </c>
      <c r="C544">
        <v>16</v>
      </c>
      <c r="D544" s="2">
        <f t="shared" si="18"/>
        <v>14.4</v>
      </c>
      <c r="F544" s="2">
        <f t="shared" si="19"/>
        <v>0</v>
      </c>
    </row>
    <row r="545" spans="1:6" x14ac:dyDescent="0.3">
      <c r="A545" t="s">
        <v>873</v>
      </c>
      <c r="B545" t="s">
        <v>874</v>
      </c>
      <c r="C545">
        <v>40.6</v>
      </c>
      <c r="D545" s="2">
        <f t="shared" si="18"/>
        <v>36.54</v>
      </c>
      <c r="F545" s="2">
        <f t="shared" si="19"/>
        <v>0</v>
      </c>
    </row>
    <row r="546" spans="1:6" x14ac:dyDescent="0.3">
      <c r="A546" t="s">
        <v>1229</v>
      </c>
      <c r="B546" t="s">
        <v>1230</v>
      </c>
      <c r="C546">
        <v>48.7</v>
      </c>
      <c r="D546" s="2">
        <f t="shared" si="18"/>
        <v>43.830000000000005</v>
      </c>
      <c r="F546" s="2">
        <f t="shared" si="19"/>
        <v>0</v>
      </c>
    </row>
    <row r="547" spans="1:6" x14ac:dyDescent="0.3">
      <c r="A547" t="s">
        <v>408</v>
      </c>
      <c r="B547" t="s">
        <v>409</v>
      </c>
      <c r="C547">
        <v>29.6</v>
      </c>
      <c r="D547" s="2">
        <f t="shared" ref="D547:D607" si="20">+C547*D$9</f>
        <v>26.64</v>
      </c>
      <c r="F547" s="2">
        <f t="shared" ref="F547:F607" si="21">+E547*D547</f>
        <v>0</v>
      </c>
    </row>
    <row r="548" spans="1:6" x14ac:dyDescent="0.3">
      <c r="A548" t="s">
        <v>947</v>
      </c>
      <c r="B548" t="s">
        <v>948</v>
      </c>
      <c r="C548">
        <v>22.3</v>
      </c>
      <c r="D548" s="2">
        <f t="shared" si="20"/>
        <v>20.07</v>
      </c>
      <c r="F548" s="2">
        <f t="shared" si="21"/>
        <v>0</v>
      </c>
    </row>
    <row r="549" spans="1:6" x14ac:dyDescent="0.3">
      <c r="A549" t="s">
        <v>846</v>
      </c>
      <c r="B549" t="s">
        <v>847</v>
      </c>
      <c r="C549">
        <v>88.7</v>
      </c>
      <c r="D549" s="2">
        <f t="shared" si="20"/>
        <v>79.83</v>
      </c>
      <c r="F549" s="2">
        <f t="shared" si="21"/>
        <v>0</v>
      </c>
    </row>
    <row r="550" spans="1:6" x14ac:dyDescent="0.3">
      <c r="A550" t="s">
        <v>392</v>
      </c>
      <c r="B550" t="s">
        <v>393</v>
      </c>
      <c r="C550">
        <v>96</v>
      </c>
      <c r="D550" s="2">
        <f t="shared" si="20"/>
        <v>86.4</v>
      </c>
      <c r="F550" s="2">
        <f t="shared" si="21"/>
        <v>0</v>
      </c>
    </row>
    <row r="551" spans="1:6" x14ac:dyDescent="0.3">
      <c r="A551" t="s">
        <v>2029</v>
      </c>
      <c r="B551" t="s">
        <v>2030</v>
      </c>
      <c r="C551">
        <v>83</v>
      </c>
      <c r="D551" s="2">
        <f t="shared" si="20"/>
        <v>74.7</v>
      </c>
      <c r="F551" s="2">
        <f t="shared" si="21"/>
        <v>0</v>
      </c>
    </row>
    <row r="552" spans="1:6" x14ac:dyDescent="0.3">
      <c r="A552" t="s">
        <v>2</v>
      </c>
      <c r="B552" t="s">
        <v>3</v>
      </c>
      <c r="C552">
        <v>96</v>
      </c>
      <c r="D552" s="2">
        <f t="shared" si="20"/>
        <v>86.4</v>
      </c>
      <c r="F552" s="2">
        <f t="shared" si="21"/>
        <v>0</v>
      </c>
    </row>
    <row r="553" spans="1:6" x14ac:dyDescent="0.3">
      <c r="A553" t="s">
        <v>498</v>
      </c>
      <c r="B553" t="s">
        <v>1644</v>
      </c>
      <c r="C553">
        <v>97</v>
      </c>
      <c r="D553" s="2">
        <f t="shared" si="20"/>
        <v>87.3</v>
      </c>
      <c r="F553" s="2">
        <f t="shared" si="21"/>
        <v>0</v>
      </c>
    </row>
    <row r="554" spans="1:6" x14ac:dyDescent="0.3">
      <c r="A554" t="s">
        <v>4</v>
      </c>
      <c r="B554" t="s">
        <v>5</v>
      </c>
      <c r="C554">
        <v>52</v>
      </c>
      <c r="D554" s="2">
        <f t="shared" si="20"/>
        <v>46.800000000000004</v>
      </c>
      <c r="F554" s="2">
        <f t="shared" si="21"/>
        <v>0</v>
      </c>
    </row>
    <row r="555" spans="1:6" x14ac:dyDescent="0.3">
      <c r="A555" t="s">
        <v>2637</v>
      </c>
      <c r="B555" t="s">
        <v>2638</v>
      </c>
      <c r="C555">
        <v>57.514000000000003</v>
      </c>
      <c r="D555" s="2">
        <f t="shared" si="20"/>
        <v>51.762600000000006</v>
      </c>
      <c r="F555" s="2">
        <f t="shared" si="21"/>
        <v>0</v>
      </c>
    </row>
    <row r="556" spans="1:6" x14ac:dyDescent="0.3">
      <c r="A556" t="s">
        <v>25</v>
      </c>
      <c r="B556" t="s">
        <v>26</v>
      </c>
      <c r="C556">
        <v>79</v>
      </c>
      <c r="D556" s="2">
        <f t="shared" si="20"/>
        <v>71.100000000000009</v>
      </c>
      <c r="F556" s="2">
        <f t="shared" si="21"/>
        <v>0</v>
      </c>
    </row>
    <row r="557" spans="1:6" x14ac:dyDescent="0.3">
      <c r="A557" t="s">
        <v>2639</v>
      </c>
      <c r="B557" t="s">
        <v>2640</v>
      </c>
      <c r="C557">
        <v>278.85000000000002</v>
      </c>
      <c r="D557" s="2">
        <f t="shared" si="20"/>
        <v>250.96500000000003</v>
      </c>
      <c r="F557" s="2">
        <f t="shared" si="21"/>
        <v>0</v>
      </c>
    </row>
    <row r="558" spans="1:6" x14ac:dyDescent="0.3">
      <c r="A558" t="s">
        <v>219</v>
      </c>
      <c r="B558" t="s">
        <v>220</v>
      </c>
      <c r="C558">
        <v>80</v>
      </c>
      <c r="D558" s="2">
        <f t="shared" si="20"/>
        <v>72</v>
      </c>
      <c r="F558" s="2">
        <f t="shared" si="21"/>
        <v>0</v>
      </c>
    </row>
    <row r="559" spans="1:6" x14ac:dyDescent="0.3">
      <c r="A559" t="s">
        <v>479</v>
      </c>
      <c r="B559" t="s">
        <v>480</v>
      </c>
      <c r="C559">
        <v>22.9</v>
      </c>
      <c r="D559" s="2">
        <f t="shared" si="20"/>
        <v>20.61</v>
      </c>
      <c r="F559" s="2">
        <f t="shared" si="21"/>
        <v>0</v>
      </c>
    </row>
    <row r="560" spans="1:6" x14ac:dyDescent="0.3">
      <c r="A560" t="s">
        <v>765</v>
      </c>
      <c r="B560" t="s">
        <v>766</v>
      </c>
      <c r="C560">
        <v>64.2</v>
      </c>
      <c r="D560" s="2">
        <f t="shared" si="20"/>
        <v>57.78</v>
      </c>
      <c r="F560" s="2">
        <f t="shared" si="21"/>
        <v>0</v>
      </c>
    </row>
    <row r="561" spans="1:6" x14ac:dyDescent="0.3">
      <c r="A561" t="s">
        <v>96</v>
      </c>
      <c r="B561" t="s">
        <v>97</v>
      </c>
      <c r="C561">
        <v>69.7</v>
      </c>
      <c r="D561" s="2">
        <f t="shared" si="20"/>
        <v>62.730000000000004</v>
      </c>
      <c r="F561" s="2">
        <f t="shared" si="21"/>
        <v>0</v>
      </c>
    </row>
    <row r="562" spans="1:6" x14ac:dyDescent="0.3">
      <c r="A562" t="s">
        <v>2031</v>
      </c>
      <c r="B562" t="s">
        <v>2032</v>
      </c>
      <c r="C562">
        <v>130</v>
      </c>
      <c r="D562" s="2">
        <f t="shared" si="20"/>
        <v>117</v>
      </c>
      <c r="F562" s="2">
        <f t="shared" si="21"/>
        <v>0</v>
      </c>
    </row>
    <row r="563" spans="1:6" x14ac:dyDescent="0.3">
      <c r="A563" t="s">
        <v>386</v>
      </c>
      <c r="B563" t="s">
        <v>387</v>
      </c>
      <c r="C563">
        <v>120</v>
      </c>
      <c r="D563" s="2">
        <f t="shared" si="20"/>
        <v>108</v>
      </c>
      <c r="F563" s="2">
        <f t="shared" si="21"/>
        <v>0</v>
      </c>
    </row>
    <row r="564" spans="1:6" x14ac:dyDescent="0.3">
      <c r="A564" t="s">
        <v>1234</v>
      </c>
      <c r="B564" t="s">
        <v>1235</v>
      </c>
      <c r="C564">
        <v>33.92</v>
      </c>
      <c r="D564" s="2">
        <f t="shared" si="20"/>
        <v>30.528000000000002</v>
      </c>
      <c r="F564" s="2">
        <f t="shared" si="21"/>
        <v>0</v>
      </c>
    </row>
    <row r="565" spans="1:6" x14ac:dyDescent="0.3">
      <c r="A565" t="s">
        <v>2641</v>
      </c>
      <c r="B565" t="s">
        <v>2642</v>
      </c>
      <c r="C565">
        <v>170.3</v>
      </c>
      <c r="D565" s="2">
        <f t="shared" si="20"/>
        <v>153.27000000000001</v>
      </c>
      <c r="F565" s="2">
        <f t="shared" si="21"/>
        <v>0</v>
      </c>
    </row>
    <row r="566" spans="1:6" x14ac:dyDescent="0.3">
      <c r="A566" t="s">
        <v>1236</v>
      </c>
      <c r="B566" t="s">
        <v>1237</v>
      </c>
      <c r="C566">
        <v>42</v>
      </c>
      <c r="D566" s="2">
        <f t="shared" si="20"/>
        <v>37.800000000000004</v>
      </c>
      <c r="F566" s="2">
        <f t="shared" si="21"/>
        <v>0</v>
      </c>
    </row>
    <row r="567" spans="1:6" x14ac:dyDescent="0.3">
      <c r="A567" t="s">
        <v>2643</v>
      </c>
      <c r="B567" t="s">
        <v>2644</v>
      </c>
      <c r="C567">
        <v>187.5</v>
      </c>
      <c r="D567" s="2">
        <f t="shared" si="20"/>
        <v>168.75</v>
      </c>
      <c r="F567" s="2">
        <f t="shared" si="21"/>
        <v>0</v>
      </c>
    </row>
    <row r="568" spans="1:6" x14ac:dyDescent="0.3">
      <c r="A568" t="s">
        <v>2645</v>
      </c>
      <c r="B568" t="s">
        <v>2646</v>
      </c>
      <c r="C568">
        <v>467.5</v>
      </c>
      <c r="D568" s="2">
        <f t="shared" si="20"/>
        <v>420.75</v>
      </c>
      <c r="F568" s="2">
        <f t="shared" si="21"/>
        <v>0</v>
      </c>
    </row>
    <row r="569" spans="1:6" x14ac:dyDescent="0.3">
      <c r="A569" t="s">
        <v>2033</v>
      </c>
      <c r="B569" t="s">
        <v>436</v>
      </c>
      <c r="C569">
        <v>66.2</v>
      </c>
      <c r="D569" s="2">
        <f t="shared" si="20"/>
        <v>59.580000000000005</v>
      </c>
      <c r="F569" s="2">
        <f t="shared" si="21"/>
        <v>0</v>
      </c>
    </row>
    <row r="570" spans="1:6" x14ac:dyDescent="0.3">
      <c r="A570" t="s">
        <v>427</v>
      </c>
      <c r="B570" t="s">
        <v>428</v>
      </c>
      <c r="C570">
        <v>68</v>
      </c>
      <c r="D570" s="2">
        <f t="shared" si="20"/>
        <v>61.2</v>
      </c>
      <c r="F570" s="2">
        <f t="shared" si="21"/>
        <v>0</v>
      </c>
    </row>
    <row r="571" spans="1:6" x14ac:dyDescent="0.3">
      <c r="A571" t="s">
        <v>594</v>
      </c>
      <c r="B571" t="s">
        <v>595</v>
      </c>
      <c r="C571">
        <v>42.4</v>
      </c>
      <c r="D571" s="2">
        <f t="shared" si="20"/>
        <v>38.159999999999997</v>
      </c>
      <c r="F571" s="2">
        <f t="shared" si="21"/>
        <v>0</v>
      </c>
    </row>
    <row r="572" spans="1:6" x14ac:dyDescent="0.3">
      <c r="A572" t="s">
        <v>2647</v>
      </c>
      <c r="B572" t="s">
        <v>2648</v>
      </c>
      <c r="C572">
        <v>160</v>
      </c>
      <c r="D572" s="2">
        <f t="shared" si="20"/>
        <v>144</v>
      </c>
      <c r="F572" s="2">
        <f t="shared" si="21"/>
        <v>0</v>
      </c>
    </row>
    <row r="573" spans="1:6" x14ac:dyDescent="0.3">
      <c r="A573" t="s">
        <v>2034</v>
      </c>
      <c r="B573" t="s">
        <v>892</v>
      </c>
      <c r="C573">
        <v>28.1</v>
      </c>
      <c r="D573" s="2">
        <f t="shared" si="20"/>
        <v>25.290000000000003</v>
      </c>
      <c r="F573" s="2">
        <f t="shared" si="21"/>
        <v>0</v>
      </c>
    </row>
    <row r="574" spans="1:6" x14ac:dyDescent="0.3">
      <c r="A574" t="s">
        <v>1645</v>
      </c>
      <c r="B574" t="s">
        <v>1646</v>
      </c>
      <c r="C574">
        <v>91</v>
      </c>
      <c r="D574" s="2">
        <f t="shared" si="20"/>
        <v>81.900000000000006</v>
      </c>
      <c r="F574" s="2">
        <f t="shared" si="21"/>
        <v>0</v>
      </c>
    </row>
    <row r="575" spans="1:6" x14ac:dyDescent="0.3">
      <c r="A575" t="s">
        <v>2649</v>
      </c>
      <c r="B575" t="s">
        <v>2650</v>
      </c>
      <c r="C575">
        <v>98.3</v>
      </c>
      <c r="D575" s="2">
        <f t="shared" si="20"/>
        <v>88.47</v>
      </c>
      <c r="F575" s="2">
        <f t="shared" si="21"/>
        <v>0</v>
      </c>
    </row>
    <row r="576" spans="1:6" x14ac:dyDescent="0.3">
      <c r="A576" t="s">
        <v>1232</v>
      </c>
      <c r="B576" t="s">
        <v>1233</v>
      </c>
      <c r="C576">
        <v>16.2</v>
      </c>
      <c r="D576" s="2">
        <f t="shared" si="20"/>
        <v>14.58</v>
      </c>
      <c r="F576" s="2">
        <f t="shared" si="21"/>
        <v>0</v>
      </c>
    </row>
    <row r="577" spans="1:6" x14ac:dyDescent="0.3">
      <c r="A577" t="s">
        <v>2651</v>
      </c>
      <c r="B577" t="s">
        <v>2652</v>
      </c>
      <c r="C577">
        <v>254.9</v>
      </c>
      <c r="D577" s="2">
        <f t="shared" si="20"/>
        <v>229.41</v>
      </c>
      <c r="F577" s="2">
        <f t="shared" si="21"/>
        <v>0</v>
      </c>
    </row>
    <row r="578" spans="1:6" x14ac:dyDescent="0.3">
      <c r="A578" t="s">
        <v>2653</v>
      </c>
      <c r="B578" t="s">
        <v>2654</v>
      </c>
      <c r="C578">
        <v>273.2</v>
      </c>
      <c r="D578" s="2">
        <f t="shared" si="20"/>
        <v>245.88</v>
      </c>
      <c r="F578" s="2">
        <f t="shared" si="21"/>
        <v>0</v>
      </c>
    </row>
    <row r="579" spans="1:6" x14ac:dyDescent="0.3">
      <c r="A579" t="s">
        <v>6</v>
      </c>
      <c r="B579" t="s">
        <v>7</v>
      </c>
      <c r="C579">
        <v>65.2</v>
      </c>
      <c r="D579" s="2">
        <f t="shared" si="20"/>
        <v>58.680000000000007</v>
      </c>
      <c r="F579" s="2">
        <f t="shared" si="21"/>
        <v>0</v>
      </c>
    </row>
    <row r="580" spans="1:6" x14ac:dyDescent="0.3">
      <c r="A580" t="s">
        <v>2655</v>
      </c>
      <c r="B580" t="s">
        <v>2656</v>
      </c>
      <c r="C580">
        <v>40</v>
      </c>
      <c r="D580" s="2">
        <f t="shared" si="20"/>
        <v>36</v>
      </c>
      <c r="F580" s="2">
        <f t="shared" si="21"/>
        <v>0</v>
      </c>
    </row>
    <row r="581" spans="1:6" x14ac:dyDescent="0.3">
      <c r="A581" t="s">
        <v>2657</v>
      </c>
      <c r="B581" t="s">
        <v>2658</v>
      </c>
      <c r="C581">
        <v>107</v>
      </c>
      <c r="D581" s="2">
        <f t="shared" si="20"/>
        <v>96.3</v>
      </c>
      <c r="F581" s="2">
        <f t="shared" si="21"/>
        <v>0</v>
      </c>
    </row>
    <row r="582" spans="1:6" x14ac:dyDescent="0.3">
      <c r="A582" t="s">
        <v>904</v>
      </c>
      <c r="B582" t="s">
        <v>905</v>
      </c>
      <c r="C582">
        <v>27.9</v>
      </c>
      <c r="D582" s="2">
        <f t="shared" si="20"/>
        <v>25.11</v>
      </c>
      <c r="F582" s="2">
        <f t="shared" si="21"/>
        <v>0</v>
      </c>
    </row>
    <row r="583" spans="1:6" x14ac:dyDescent="0.3">
      <c r="A583" t="s">
        <v>1226</v>
      </c>
      <c r="B583" t="s">
        <v>1227</v>
      </c>
      <c r="C583">
        <v>18.899999999999999</v>
      </c>
      <c r="D583" s="2">
        <f t="shared" si="20"/>
        <v>17.009999999999998</v>
      </c>
      <c r="F583" s="2">
        <f t="shared" si="21"/>
        <v>0</v>
      </c>
    </row>
    <row r="584" spans="1:6" x14ac:dyDescent="0.3">
      <c r="A584" t="s">
        <v>2659</v>
      </c>
      <c r="B584" t="s">
        <v>2660</v>
      </c>
      <c r="C584">
        <v>256.42500000000001</v>
      </c>
      <c r="D584" s="2">
        <f t="shared" si="20"/>
        <v>230.78250000000003</v>
      </c>
      <c r="F584" s="2">
        <f t="shared" si="21"/>
        <v>0</v>
      </c>
    </row>
    <row r="585" spans="1:6" x14ac:dyDescent="0.3">
      <c r="A585" t="s">
        <v>2661</v>
      </c>
      <c r="B585" t="s">
        <v>2662</v>
      </c>
      <c r="C585">
        <v>444.6</v>
      </c>
      <c r="D585" s="2">
        <f t="shared" si="20"/>
        <v>400.14000000000004</v>
      </c>
      <c r="F585" s="2">
        <f t="shared" si="21"/>
        <v>0</v>
      </c>
    </row>
    <row r="586" spans="1:6" x14ac:dyDescent="0.3">
      <c r="A586" t="s">
        <v>2663</v>
      </c>
      <c r="B586" t="s">
        <v>2664</v>
      </c>
      <c r="C586">
        <v>171.5</v>
      </c>
      <c r="D586" s="2">
        <f t="shared" si="20"/>
        <v>154.35</v>
      </c>
      <c r="F586" s="2">
        <f t="shared" si="21"/>
        <v>0</v>
      </c>
    </row>
    <row r="587" spans="1:6" x14ac:dyDescent="0.3">
      <c r="A587" t="s">
        <v>1647</v>
      </c>
      <c r="B587" t="s">
        <v>841</v>
      </c>
      <c r="C587">
        <v>20.2</v>
      </c>
      <c r="D587" s="2">
        <f t="shared" si="20"/>
        <v>18.18</v>
      </c>
      <c r="F587" s="2">
        <f t="shared" si="21"/>
        <v>0</v>
      </c>
    </row>
    <row r="588" spans="1:6" x14ac:dyDescent="0.3">
      <c r="A588" t="s">
        <v>1238</v>
      </c>
      <c r="B588" t="s">
        <v>2665</v>
      </c>
      <c r="C588">
        <v>88</v>
      </c>
      <c r="D588" s="2">
        <f t="shared" si="20"/>
        <v>79.2</v>
      </c>
      <c r="F588" s="2">
        <f t="shared" si="21"/>
        <v>0</v>
      </c>
    </row>
    <row r="589" spans="1:6" x14ac:dyDescent="0.3">
      <c r="A589" t="s">
        <v>773</v>
      </c>
      <c r="B589" t="s">
        <v>774</v>
      </c>
      <c r="C589">
        <v>33.700000000000003</v>
      </c>
      <c r="D589" s="2">
        <f t="shared" si="20"/>
        <v>30.330000000000002</v>
      </c>
      <c r="F589" s="2">
        <f t="shared" si="21"/>
        <v>0</v>
      </c>
    </row>
    <row r="590" spans="1:6" x14ac:dyDescent="0.3">
      <c r="A590" t="s">
        <v>775</v>
      </c>
      <c r="B590" t="s">
        <v>776</v>
      </c>
      <c r="C590">
        <v>32.5</v>
      </c>
      <c r="D590" s="2">
        <f t="shared" si="20"/>
        <v>29.25</v>
      </c>
      <c r="F590" s="2">
        <f t="shared" si="21"/>
        <v>0</v>
      </c>
    </row>
    <row r="591" spans="1:6" x14ac:dyDescent="0.3">
      <c r="A591" t="s">
        <v>1648</v>
      </c>
      <c r="B591" t="s">
        <v>920</v>
      </c>
      <c r="C591">
        <v>33</v>
      </c>
      <c r="D591" s="2">
        <f t="shared" si="20"/>
        <v>29.7</v>
      </c>
      <c r="F591" s="2">
        <f t="shared" si="21"/>
        <v>0</v>
      </c>
    </row>
    <row r="592" spans="1:6" x14ac:dyDescent="0.3">
      <c r="A592" t="s">
        <v>2666</v>
      </c>
      <c r="B592" t="s">
        <v>2667</v>
      </c>
      <c r="C592">
        <v>49</v>
      </c>
      <c r="D592" s="2">
        <f t="shared" si="20"/>
        <v>44.1</v>
      </c>
      <c r="F592" s="2">
        <f t="shared" si="21"/>
        <v>0</v>
      </c>
    </row>
    <row r="593" spans="1:6" x14ac:dyDescent="0.3">
      <c r="A593" t="s">
        <v>1649</v>
      </c>
      <c r="B593" t="s">
        <v>921</v>
      </c>
      <c r="C593">
        <v>49</v>
      </c>
      <c r="D593" s="2">
        <f t="shared" si="20"/>
        <v>44.1</v>
      </c>
      <c r="F593" s="2">
        <f t="shared" si="21"/>
        <v>0</v>
      </c>
    </row>
    <row r="594" spans="1:6" x14ac:dyDescent="0.3">
      <c r="A594" t="s">
        <v>2668</v>
      </c>
      <c r="B594" t="s">
        <v>2669</v>
      </c>
      <c r="C594">
        <v>243</v>
      </c>
      <c r="D594" s="2">
        <f t="shared" si="20"/>
        <v>218.70000000000002</v>
      </c>
      <c r="F594" s="2">
        <f t="shared" si="21"/>
        <v>0</v>
      </c>
    </row>
    <row r="595" spans="1:6" x14ac:dyDescent="0.3">
      <c r="A595" t="s">
        <v>1650</v>
      </c>
      <c r="B595" t="s">
        <v>994</v>
      </c>
      <c r="C595">
        <v>99</v>
      </c>
      <c r="D595" s="2">
        <f t="shared" si="20"/>
        <v>89.100000000000009</v>
      </c>
      <c r="F595" s="2">
        <f t="shared" si="21"/>
        <v>0</v>
      </c>
    </row>
    <row r="596" spans="1:6" x14ac:dyDescent="0.3">
      <c r="A596" t="s">
        <v>2670</v>
      </c>
      <c r="B596" t="s">
        <v>2671</v>
      </c>
      <c r="C596">
        <v>169</v>
      </c>
      <c r="D596" s="2">
        <f t="shared" si="20"/>
        <v>152.1</v>
      </c>
      <c r="F596" s="2">
        <f t="shared" si="21"/>
        <v>0</v>
      </c>
    </row>
    <row r="597" spans="1:6" x14ac:dyDescent="0.3">
      <c r="A597" t="s">
        <v>1283</v>
      </c>
      <c r="B597" t="s">
        <v>1651</v>
      </c>
      <c r="C597">
        <v>69</v>
      </c>
      <c r="D597" s="2">
        <f t="shared" si="20"/>
        <v>62.1</v>
      </c>
      <c r="F597" s="2">
        <f t="shared" si="21"/>
        <v>0</v>
      </c>
    </row>
    <row r="598" spans="1:6" x14ac:dyDescent="0.3">
      <c r="A598" t="s">
        <v>1239</v>
      </c>
      <c r="B598" t="s">
        <v>1240</v>
      </c>
      <c r="C598">
        <v>24.3</v>
      </c>
      <c r="D598" s="2">
        <f t="shared" si="20"/>
        <v>21.87</v>
      </c>
      <c r="F598" s="2">
        <f t="shared" si="21"/>
        <v>0</v>
      </c>
    </row>
    <row r="599" spans="1:6" x14ac:dyDescent="0.3">
      <c r="A599" t="s">
        <v>790</v>
      </c>
      <c r="B599" t="s">
        <v>791</v>
      </c>
      <c r="C599">
        <v>73</v>
      </c>
      <c r="D599" s="2">
        <f t="shared" si="20"/>
        <v>65.7</v>
      </c>
      <c r="F599" s="2">
        <f t="shared" si="21"/>
        <v>0</v>
      </c>
    </row>
    <row r="600" spans="1:6" x14ac:dyDescent="0.3">
      <c r="A600" t="s">
        <v>2672</v>
      </c>
      <c r="B600" t="s">
        <v>1652</v>
      </c>
      <c r="C600">
        <v>39</v>
      </c>
      <c r="D600" s="2">
        <f t="shared" si="20"/>
        <v>35.1</v>
      </c>
      <c r="F600" s="2">
        <f t="shared" si="21"/>
        <v>0</v>
      </c>
    </row>
    <row r="601" spans="1:6" x14ac:dyDescent="0.3">
      <c r="A601" t="s">
        <v>501</v>
      </c>
      <c r="B601" t="s">
        <v>2035</v>
      </c>
      <c r="C601">
        <v>84</v>
      </c>
      <c r="D601" s="2">
        <f t="shared" si="20"/>
        <v>75.600000000000009</v>
      </c>
      <c r="F601" s="2">
        <f t="shared" si="21"/>
        <v>0</v>
      </c>
    </row>
    <row r="602" spans="1:6" x14ac:dyDescent="0.3">
      <c r="A602" t="s">
        <v>839</v>
      </c>
      <c r="B602" t="s">
        <v>2673</v>
      </c>
      <c r="C602">
        <v>9.9</v>
      </c>
      <c r="D602" s="2">
        <f t="shared" si="20"/>
        <v>8.91</v>
      </c>
      <c r="F602" s="2">
        <f t="shared" si="21"/>
        <v>0</v>
      </c>
    </row>
    <row r="603" spans="1:6" x14ac:dyDescent="0.3">
      <c r="A603" t="s">
        <v>839</v>
      </c>
      <c r="B603" t="s">
        <v>840</v>
      </c>
      <c r="C603">
        <v>15</v>
      </c>
      <c r="D603" s="2">
        <f t="shared" si="20"/>
        <v>13.5</v>
      </c>
      <c r="F603" s="2">
        <f t="shared" si="21"/>
        <v>0</v>
      </c>
    </row>
    <row r="604" spans="1:6" x14ac:dyDescent="0.3">
      <c r="A604" t="s">
        <v>977</v>
      </c>
      <c r="B604" t="s">
        <v>978</v>
      </c>
      <c r="C604">
        <v>15</v>
      </c>
      <c r="D604" s="2">
        <f t="shared" si="20"/>
        <v>13.5</v>
      </c>
      <c r="F604" s="2">
        <f t="shared" si="21"/>
        <v>0</v>
      </c>
    </row>
    <row r="605" spans="1:6" x14ac:dyDescent="0.3">
      <c r="A605" t="s">
        <v>977</v>
      </c>
      <c r="B605" t="s">
        <v>2674</v>
      </c>
      <c r="C605">
        <v>33.799999999999997</v>
      </c>
      <c r="D605" s="2">
        <f t="shared" si="20"/>
        <v>30.419999999999998</v>
      </c>
      <c r="F605" s="2">
        <f t="shared" si="21"/>
        <v>0</v>
      </c>
    </row>
    <row r="606" spans="1:6" x14ac:dyDescent="0.3">
      <c r="A606" t="s">
        <v>1241</v>
      </c>
      <c r="B606" t="s">
        <v>1242</v>
      </c>
      <c r="C606">
        <v>49</v>
      </c>
      <c r="D606" s="2">
        <f t="shared" si="20"/>
        <v>44.1</v>
      </c>
      <c r="F606" s="2">
        <f t="shared" si="21"/>
        <v>0</v>
      </c>
    </row>
    <row r="607" spans="1:6" x14ac:dyDescent="0.3">
      <c r="A607" t="s">
        <v>780</v>
      </c>
      <c r="B607" t="s">
        <v>781</v>
      </c>
      <c r="C607">
        <v>19</v>
      </c>
      <c r="D607" s="2">
        <f t="shared" si="20"/>
        <v>17.100000000000001</v>
      </c>
      <c r="F607" s="2">
        <f t="shared" si="21"/>
        <v>0</v>
      </c>
    </row>
    <row r="608" spans="1:6" x14ac:dyDescent="0.3">
      <c r="A608" t="s">
        <v>310</v>
      </c>
      <c r="B608" t="s">
        <v>311</v>
      </c>
      <c r="C608">
        <v>90.3</v>
      </c>
      <c r="D608" s="2">
        <f t="shared" ref="D608:D661" si="22">+C608*D$9</f>
        <v>81.27</v>
      </c>
      <c r="F608" s="2">
        <f t="shared" ref="F608:F661" si="23">+E608*D608</f>
        <v>0</v>
      </c>
    </row>
    <row r="609" spans="1:6" x14ac:dyDescent="0.3">
      <c r="A609" t="s">
        <v>996</v>
      </c>
      <c r="B609" t="s">
        <v>997</v>
      </c>
      <c r="C609">
        <v>64.900000000000006</v>
      </c>
      <c r="D609" s="2">
        <f t="shared" si="22"/>
        <v>58.410000000000004</v>
      </c>
      <c r="F609" s="2">
        <f t="shared" si="23"/>
        <v>0</v>
      </c>
    </row>
    <row r="610" spans="1:6" x14ac:dyDescent="0.3">
      <c r="A610" t="s">
        <v>1653</v>
      </c>
      <c r="B610" t="s">
        <v>312</v>
      </c>
      <c r="C610">
        <v>40</v>
      </c>
      <c r="D610" s="2">
        <f t="shared" si="22"/>
        <v>36</v>
      </c>
      <c r="F610" s="2">
        <f t="shared" si="23"/>
        <v>0</v>
      </c>
    </row>
    <row r="611" spans="1:6" x14ac:dyDescent="0.3">
      <c r="A611" t="s">
        <v>313</v>
      </c>
      <c r="B611" t="s">
        <v>1654</v>
      </c>
      <c r="C611">
        <v>55</v>
      </c>
      <c r="D611" s="2">
        <f t="shared" si="22"/>
        <v>49.5</v>
      </c>
      <c r="F611" s="2">
        <f t="shared" si="23"/>
        <v>0</v>
      </c>
    </row>
    <row r="612" spans="1:6" x14ac:dyDescent="0.3">
      <c r="A612" t="s">
        <v>1655</v>
      </c>
      <c r="B612" t="s">
        <v>333</v>
      </c>
      <c r="C612">
        <v>23.3</v>
      </c>
      <c r="D612" s="2">
        <f t="shared" si="22"/>
        <v>20.970000000000002</v>
      </c>
      <c r="F612" s="2">
        <f t="shared" si="23"/>
        <v>0</v>
      </c>
    </row>
    <row r="613" spans="1:6" x14ac:dyDescent="0.3">
      <c r="A613" t="s">
        <v>844</v>
      </c>
      <c r="B613" t="s">
        <v>845</v>
      </c>
      <c r="C613">
        <v>33.700000000000003</v>
      </c>
      <c r="D613" s="2">
        <f t="shared" si="22"/>
        <v>30.330000000000002</v>
      </c>
      <c r="F613" s="2">
        <f t="shared" si="23"/>
        <v>0</v>
      </c>
    </row>
    <row r="614" spans="1:6" x14ac:dyDescent="0.3">
      <c r="A614" t="s">
        <v>2675</v>
      </c>
      <c r="B614" t="s">
        <v>2676</v>
      </c>
      <c r="C614">
        <v>101</v>
      </c>
      <c r="D614" s="2">
        <f t="shared" si="22"/>
        <v>90.9</v>
      </c>
      <c r="F614" s="2">
        <f t="shared" si="23"/>
        <v>0</v>
      </c>
    </row>
    <row r="615" spans="1:6" x14ac:dyDescent="0.3">
      <c r="A615" t="s">
        <v>2677</v>
      </c>
      <c r="B615" t="s">
        <v>2678</v>
      </c>
      <c r="C615">
        <v>175.71</v>
      </c>
      <c r="D615" s="2">
        <f t="shared" si="22"/>
        <v>158.13900000000001</v>
      </c>
      <c r="F615" s="2">
        <f t="shared" si="23"/>
        <v>0</v>
      </c>
    </row>
    <row r="616" spans="1:6" x14ac:dyDescent="0.3">
      <c r="A616" t="s">
        <v>2679</v>
      </c>
      <c r="B616" t="s">
        <v>2680</v>
      </c>
      <c r="C616">
        <v>300</v>
      </c>
      <c r="D616" s="2">
        <f t="shared" si="22"/>
        <v>270</v>
      </c>
      <c r="F616" s="2">
        <f t="shared" si="23"/>
        <v>0</v>
      </c>
    </row>
    <row r="617" spans="1:6" x14ac:dyDescent="0.3">
      <c r="A617" t="s">
        <v>2036</v>
      </c>
      <c r="B617" t="s">
        <v>2037</v>
      </c>
      <c r="C617">
        <v>72</v>
      </c>
      <c r="D617" s="2">
        <f t="shared" si="22"/>
        <v>64.8</v>
      </c>
      <c r="F617" s="2">
        <f t="shared" si="23"/>
        <v>0</v>
      </c>
    </row>
    <row r="618" spans="1:6" x14ac:dyDescent="0.3">
      <c r="A618" t="s">
        <v>1656</v>
      </c>
      <c r="B618" t="s">
        <v>73</v>
      </c>
      <c r="C618">
        <v>45</v>
      </c>
      <c r="D618" s="2">
        <f t="shared" si="22"/>
        <v>40.5</v>
      </c>
      <c r="F618" s="2">
        <f t="shared" si="23"/>
        <v>0</v>
      </c>
    </row>
    <row r="619" spans="1:6" x14ac:dyDescent="0.3">
      <c r="A619" t="s">
        <v>2681</v>
      </c>
      <c r="B619" t="s">
        <v>2682</v>
      </c>
      <c r="C619">
        <v>79</v>
      </c>
      <c r="D619" s="2">
        <f t="shared" si="22"/>
        <v>71.100000000000009</v>
      </c>
      <c r="F619" s="2">
        <f t="shared" si="23"/>
        <v>0</v>
      </c>
    </row>
    <row r="620" spans="1:6" x14ac:dyDescent="0.3">
      <c r="A620" t="s">
        <v>1657</v>
      </c>
      <c r="B620" t="s">
        <v>248</v>
      </c>
      <c r="C620">
        <v>24.9</v>
      </c>
      <c r="D620" s="2">
        <f t="shared" si="22"/>
        <v>22.41</v>
      </c>
      <c r="F620" s="2">
        <f t="shared" si="23"/>
        <v>0</v>
      </c>
    </row>
    <row r="621" spans="1:6" x14ac:dyDescent="0.3">
      <c r="A621" t="s">
        <v>2038</v>
      </c>
      <c r="B621" t="s">
        <v>434</v>
      </c>
      <c r="C621">
        <v>20.6</v>
      </c>
      <c r="D621" s="2">
        <f t="shared" si="22"/>
        <v>18.540000000000003</v>
      </c>
      <c r="F621" s="2">
        <f t="shared" si="23"/>
        <v>0</v>
      </c>
    </row>
    <row r="622" spans="1:6" x14ac:dyDescent="0.3">
      <c r="A622" t="s">
        <v>2683</v>
      </c>
      <c r="B622" t="s">
        <v>2684</v>
      </c>
      <c r="C622">
        <v>117</v>
      </c>
      <c r="D622" s="2">
        <f t="shared" si="22"/>
        <v>105.3</v>
      </c>
      <c r="F622" s="2">
        <f t="shared" si="23"/>
        <v>0</v>
      </c>
    </row>
    <row r="623" spans="1:6" x14ac:dyDescent="0.3">
      <c r="A623" t="s">
        <v>2685</v>
      </c>
      <c r="B623" t="s">
        <v>2686</v>
      </c>
      <c r="C623">
        <v>60.6</v>
      </c>
      <c r="D623" s="2">
        <f t="shared" si="22"/>
        <v>54.54</v>
      </c>
      <c r="F623" s="2">
        <f t="shared" si="23"/>
        <v>0</v>
      </c>
    </row>
    <row r="624" spans="1:6" x14ac:dyDescent="0.3">
      <c r="A624" t="s">
        <v>487</v>
      </c>
      <c r="B624" t="s">
        <v>488</v>
      </c>
      <c r="C624">
        <v>18.899999999999999</v>
      </c>
      <c r="D624" s="2">
        <f t="shared" si="22"/>
        <v>17.009999999999998</v>
      </c>
      <c r="F624" s="2">
        <f t="shared" si="23"/>
        <v>0</v>
      </c>
    </row>
    <row r="625" spans="1:6" x14ac:dyDescent="0.3">
      <c r="A625" t="s">
        <v>1243</v>
      </c>
      <c r="B625" t="s">
        <v>1244</v>
      </c>
      <c r="C625">
        <v>52.8</v>
      </c>
      <c r="D625" s="2">
        <f t="shared" si="22"/>
        <v>47.519999999999996</v>
      </c>
      <c r="F625" s="2">
        <f t="shared" si="23"/>
        <v>0</v>
      </c>
    </row>
    <row r="626" spans="1:6" x14ac:dyDescent="0.3">
      <c r="A626" t="s">
        <v>334</v>
      </c>
      <c r="B626" t="s">
        <v>335</v>
      </c>
      <c r="C626">
        <v>32.5</v>
      </c>
      <c r="D626" s="2">
        <f t="shared" si="22"/>
        <v>29.25</v>
      </c>
      <c r="F626" s="2">
        <f t="shared" si="23"/>
        <v>0</v>
      </c>
    </row>
    <row r="627" spans="1:6" x14ac:dyDescent="0.3">
      <c r="A627" t="s">
        <v>2687</v>
      </c>
      <c r="B627" t="s">
        <v>2688</v>
      </c>
      <c r="C627">
        <v>235.5</v>
      </c>
      <c r="D627" s="2">
        <f t="shared" si="22"/>
        <v>211.95000000000002</v>
      </c>
      <c r="F627" s="2">
        <f t="shared" si="23"/>
        <v>0</v>
      </c>
    </row>
    <row r="628" spans="1:6" x14ac:dyDescent="0.3">
      <c r="A628" t="s">
        <v>2689</v>
      </c>
      <c r="B628" t="s">
        <v>2690</v>
      </c>
      <c r="C628">
        <v>160</v>
      </c>
      <c r="D628" s="2">
        <f t="shared" si="22"/>
        <v>144</v>
      </c>
      <c r="F628" s="2">
        <f t="shared" si="23"/>
        <v>0</v>
      </c>
    </row>
    <row r="629" spans="1:6" x14ac:dyDescent="0.3">
      <c r="A629" t="s">
        <v>2691</v>
      </c>
      <c r="B629" t="s">
        <v>2692</v>
      </c>
      <c r="C629">
        <v>204.6</v>
      </c>
      <c r="D629" s="2">
        <f t="shared" si="22"/>
        <v>184.14</v>
      </c>
      <c r="F629" s="2">
        <f t="shared" si="23"/>
        <v>0</v>
      </c>
    </row>
    <row r="630" spans="1:6" x14ac:dyDescent="0.3">
      <c r="A630" t="s">
        <v>2693</v>
      </c>
      <c r="B630" t="s">
        <v>1245</v>
      </c>
      <c r="C630">
        <v>20</v>
      </c>
      <c r="D630" s="2">
        <f t="shared" si="22"/>
        <v>18</v>
      </c>
      <c r="F630" s="2">
        <f t="shared" si="23"/>
        <v>0</v>
      </c>
    </row>
    <row r="631" spans="1:6" x14ac:dyDescent="0.3">
      <c r="A631" t="s">
        <v>2694</v>
      </c>
      <c r="B631" t="s">
        <v>1246</v>
      </c>
      <c r="C631">
        <v>89</v>
      </c>
      <c r="D631" s="2">
        <f t="shared" si="22"/>
        <v>80.100000000000009</v>
      </c>
      <c r="F631" s="2">
        <f t="shared" si="23"/>
        <v>0</v>
      </c>
    </row>
    <row r="632" spans="1:6" x14ac:dyDescent="0.3">
      <c r="A632" t="s">
        <v>536</v>
      </c>
      <c r="B632" t="s">
        <v>537</v>
      </c>
      <c r="C632">
        <v>47.3</v>
      </c>
      <c r="D632" s="2">
        <f t="shared" si="22"/>
        <v>42.57</v>
      </c>
      <c r="F632" s="2">
        <f t="shared" si="23"/>
        <v>0</v>
      </c>
    </row>
    <row r="633" spans="1:6" x14ac:dyDescent="0.3">
      <c r="A633" t="s">
        <v>1658</v>
      </c>
      <c r="B633" t="s">
        <v>1247</v>
      </c>
      <c r="C633">
        <v>15.7</v>
      </c>
      <c r="D633" s="2">
        <f t="shared" si="22"/>
        <v>14.129999999999999</v>
      </c>
      <c r="F633" s="2">
        <f t="shared" si="23"/>
        <v>0</v>
      </c>
    </row>
    <row r="634" spans="1:6" x14ac:dyDescent="0.3">
      <c r="A634" t="s">
        <v>2695</v>
      </c>
      <c r="B634" t="s">
        <v>2696</v>
      </c>
      <c r="C634">
        <v>60</v>
      </c>
      <c r="D634" s="2">
        <f t="shared" si="22"/>
        <v>54</v>
      </c>
      <c r="F634" s="2">
        <f t="shared" si="23"/>
        <v>0</v>
      </c>
    </row>
    <row r="635" spans="1:6" x14ac:dyDescent="0.3">
      <c r="A635" t="s">
        <v>2697</v>
      </c>
      <c r="B635" t="s">
        <v>2698</v>
      </c>
      <c r="C635">
        <v>99</v>
      </c>
      <c r="D635" s="2">
        <f t="shared" si="22"/>
        <v>89.100000000000009</v>
      </c>
      <c r="F635" s="2">
        <f t="shared" si="23"/>
        <v>0</v>
      </c>
    </row>
    <row r="636" spans="1:6" x14ac:dyDescent="0.3">
      <c r="A636" t="s">
        <v>2699</v>
      </c>
      <c r="B636" t="s">
        <v>2700</v>
      </c>
      <c r="C636">
        <v>139.4</v>
      </c>
      <c r="D636" s="2">
        <f t="shared" si="22"/>
        <v>125.46000000000001</v>
      </c>
      <c r="F636" s="2">
        <f t="shared" si="23"/>
        <v>0</v>
      </c>
    </row>
    <row r="637" spans="1:6" x14ac:dyDescent="0.3">
      <c r="A637" t="s">
        <v>1248</v>
      </c>
      <c r="B637" t="s">
        <v>1249</v>
      </c>
      <c r="C637">
        <v>24.3</v>
      </c>
      <c r="D637" s="2">
        <f t="shared" si="22"/>
        <v>21.87</v>
      </c>
      <c r="F637" s="2">
        <f t="shared" si="23"/>
        <v>0</v>
      </c>
    </row>
    <row r="638" spans="1:6" x14ac:dyDescent="0.3">
      <c r="A638" t="s">
        <v>1659</v>
      </c>
      <c r="B638" t="s">
        <v>2701</v>
      </c>
      <c r="C638">
        <v>37.700000000000003</v>
      </c>
      <c r="D638" s="2">
        <f t="shared" si="22"/>
        <v>33.930000000000007</v>
      </c>
      <c r="F638" s="2">
        <f t="shared" si="23"/>
        <v>0</v>
      </c>
    </row>
    <row r="639" spans="1:6" x14ac:dyDescent="0.3">
      <c r="A639" t="s">
        <v>390</v>
      </c>
      <c r="B639" t="s">
        <v>391</v>
      </c>
      <c r="C639">
        <v>62.3</v>
      </c>
      <c r="D639" s="2">
        <f t="shared" si="22"/>
        <v>56.07</v>
      </c>
      <c r="F639" s="2">
        <f t="shared" si="23"/>
        <v>0</v>
      </c>
    </row>
    <row r="640" spans="1:6" x14ac:dyDescent="0.3">
      <c r="A640" t="s">
        <v>2039</v>
      </c>
      <c r="B640" t="s">
        <v>361</v>
      </c>
      <c r="C640">
        <v>19.399999999999999</v>
      </c>
      <c r="D640" s="2">
        <f t="shared" si="22"/>
        <v>17.46</v>
      </c>
      <c r="F640" s="2">
        <f t="shared" si="23"/>
        <v>0</v>
      </c>
    </row>
    <row r="641" spans="1:6" x14ac:dyDescent="0.3">
      <c r="A641" t="s">
        <v>2702</v>
      </c>
      <c r="B641" t="s">
        <v>749</v>
      </c>
      <c r="C641">
        <v>86.289000000000001</v>
      </c>
      <c r="D641" s="2">
        <f t="shared" si="22"/>
        <v>77.6601</v>
      </c>
      <c r="F641" s="2">
        <f t="shared" si="23"/>
        <v>0</v>
      </c>
    </row>
    <row r="642" spans="1:6" x14ac:dyDescent="0.3">
      <c r="A642" t="s">
        <v>2040</v>
      </c>
      <c r="B642" t="s">
        <v>1660</v>
      </c>
      <c r="C642">
        <v>37</v>
      </c>
      <c r="D642" s="2">
        <f t="shared" si="22"/>
        <v>33.300000000000004</v>
      </c>
      <c r="F642" s="2">
        <f t="shared" si="23"/>
        <v>0</v>
      </c>
    </row>
    <row r="643" spans="1:6" x14ac:dyDescent="0.3">
      <c r="A643" t="s">
        <v>2041</v>
      </c>
      <c r="B643" t="s">
        <v>438</v>
      </c>
      <c r="C643">
        <v>40</v>
      </c>
      <c r="D643" s="2">
        <f t="shared" si="22"/>
        <v>36</v>
      </c>
      <c r="F643" s="2">
        <f t="shared" si="23"/>
        <v>0</v>
      </c>
    </row>
    <row r="644" spans="1:6" x14ac:dyDescent="0.3">
      <c r="A644" t="s">
        <v>2042</v>
      </c>
      <c r="B644" t="s">
        <v>2043</v>
      </c>
      <c r="C644">
        <v>15</v>
      </c>
      <c r="D644" s="2">
        <f t="shared" si="22"/>
        <v>13.5</v>
      </c>
      <c r="F644" s="2">
        <f t="shared" si="23"/>
        <v>0</v>
      </c>
    </row>
    <row r="645" spans="1:6" x14ac:dyDescent="0.3">
      <c r="A645" t="s">
        <v>2703</v>
      </c>
      <c r="B645" t="s">
        <v>2704</v>
      </c>
      <c r="C645">
        <v>164.6</v>
      </c>
      <c r="D645" s="2">
        <f t="shared" si="22"/>
        <v>148.13999999999999</v>
      </c>
      <c r="F645" s="2">
        <f t="shared" si="23"/>
        <v>0</v>
      </c>
    </row>
    <row r="646" spans="1:6" x14ac:dyDescent="0.3">
      <c r="A646" t="s">
        <v>2705</v>
      </c>
      <c r="B646" t="s">
        <v>2706</v>
      </c>
      <c r="C646">
        <v>154</v>
      </c>
      <c r="D646" s="2">
        <f t="shared" si="22"/>
        <v>138.6</v>
      </c>
      <c r="F646" s="2">
        <f t="shared" si="23"/>
        <v>0</v>
      </c>
    </row>
    <row r="647" spans="1:6" x14ac:dyDescent="0.3">
      <c r="A647" t="s">
        <v>209</v>
      </c>
      <c r="B647" t="s">
        <v>210</v>
      </c>
      <c r="C647">
        <v>79</v>
      </c>
      <c r="D647" s="2">
        <f t="shared" si="22"/>
        <v>71.100000000000009</v>
      </c>
      <c r="F647" s="2">
        <f t="shared" si="23"/>
        <v>0</v>
      </c>
    </row>
    <row r="648" spans="1:6" x14ac:dyDescent="0.3">
      <c r="A648" t="s">
        <v>727</v>
      </c>
      <c r="B648" t="s">
        <v>728</v>
      </c>
      <c r="C648">
        <v>52</v>
      </c>
      <c r="D648" s="2">
        <f t="shared" si="22"/>
        <v>46.800000000000004</v>
      </c>
      <c r="F648" s="2">
        <f t="shared" si="23"/>
        <v>0</v>
      </c>
    </row>
    <row r="649" spans="1:6" x14ac:dyDescent="0.3">
      <c r="A649" t="s">
        <v>2044</v>
      </c>
      <c r="B649" t="s">
        <v>276</v>
      </c>
      <c r="C649">
        <v>39</v>
      </c>
      <c r="D649" s="2">
        <f t="shared" si="22"/>
        <v>35.1</v>
      </c>
      <c r="F649" s="2">
        <f t="shared" si="23"/>
        <v>0</v>
      </c>
    </row>
    <row r="650" spans="1:6" x14ac:dyDescent="0.3">
      <c r="A650" t="s">
        <v>314</v>
      </c>
      <c r="B650" t="s">
        <v>315</v>
      </c>
      <c r="C650">
        <v>50</v>
      </c>
      <c r="D650" s="2">
        <f t="shared" si="22"/>
        <v>45</v>
      </c>
      <c r="F650" s="2">
        <f t="shared" si="23"/>
        <v>0</v>
      </c>
    </row>
    <row r="651" spans="1:6" x14ac:dyDescent="0.3">
      <c r="A651" t="s">
        <v>338</v>
      </c>
      <c r="B651" t="s">
        <v>339</v>
      </c>
      <c r="C651">
        <v>19.2</v>
      </c>
      <c r="D651" s="2">
        <f t="shared" si="22"/>
        <v>17.28</v>
      </c>
      <c r="F651" s="2">
        <f t="shared" si="23"/>
        <v>0</v>
      </c>
    </row>
    <row r="652" spans="1:6" x14ac:dyDescent="0.3">
      <c r="A652" t="s">
        <v>257</v>
      </c>
      <c r="B652" t="s">
        <v>258</v>
      </c>
      <c r="C652">
        <v>16.2</v>
      </c>
      <c r="D652" s="2">
        <f t="shared" si="22"/>
        <v>14.58</v>
      </c>
      <c r="F652" s="2">
        <f t="shared" si="23"/>
        <v>0</v>
      </c>
    </row>
    <row r="653" spans="1:6" x14ac:dyDescent="0.3">
      <c r="A653" t="s">
        <v>1661</v>
      </c>
      <c r="B653" t="s">
        <v>1662</v>
      </c>
      <c r="C653">
        <v>39</v>
      </c>
      <c r="D653" s="2">
        <f t="shared" si="22"/>
        <v>35.1</v>
      </c>
      <c r="F653" s="2">
        <f t="shared" si="23"/>
        <v>0</v>
      </c>
    </row>
    <row r="654" spans="1:6" x14ac:dyDescent="0.3">
      <c r="A654" t="s">
        <v>1663</v>
      </c>
      <c r="B654" t="s">
        <v>1664</v>
      </c>
      <c r="C654">
        <v>15</v>
      </c>
      <c r="D654" s="2">
        <f t="shared" si="22"/>
        <v>13.5</v>
      </c>
      <c r="F654" s="2">
        <f t="shared" si="23"/>
        <v>0</v>
      </c>
    </row>
    <row r="655" spans="1:6" x14ac:dyDescent="0.3">
      <c r="A655" t="s">
        <v>2707</v>
      </c>
      <c r="B655" t="s">
        <v>1021</v>
      </c>
      <c r="C655">
        <v>128</v>
      </c>
      <c r="D655" s="2">
        <f t="shared" si="22"/>
        <v>115.2</v>
      </c>
      <c r="F655" s="2">
        <f t="shared" si="23"/>
        <v>0</v>
      </c>
    </row>
    <row r="656" spans="1:6" x14ac:dyDescent="0.3">
      <c r="A656" t="s">
        <v>2708</v>
      </c>
      <c r="B656" t="s">
        <v>2709</v>
      </c>
      <c r="C656">
        <v>179.5</v>
      </c>
      <c r="D656" s="2">
        <f t="shared" si="22"/>
        <v>161.55000000000001</v>
      </c>
      <c r="F656" s="2">
        <f t="shared" si="23"/>
        <v>0</v>
      </c>
    </row>
    <row r="657" spans="1:6" x14ac:dyDescent="0.3">
      <c r="A657" t="s">
        <v>485</v>
      </c>
      <c r="B657" t="s">
        <v>486</v>
      </c>
      <c r="C657">
        <v>33.1</v>
      </c>
      <c r="D657" s="2">
        <f t="shared" si="22"/>
        <v>29.790000000000003</v>
      </c>
      <c r="F657" s="2">
        <f t="shared" si="23"/>
        <v>0</v>
      </c>
    </row>
    <row r="658" spans="1:6" x14ac:dyDescent="0.3">
      <c r="A658" t="s">
        <v>949</v>
      </c>
      <c r="B658" t="s">
        <v>2710</v>
      </c>
      <c r="C658">
        <v>96</v>
      </c>
      <c r="D658" s="2">
        <f t="shared" si="22"/>
        <v>86.4</v>
      </c>
      <c r="F658" s="2">
        <f t="shared" si="23"/>
        <v>0</v>
      </c>
    </row>
    <row r="659" spans="1:6" x14ac:dyDescent="0.3">
      <c r="A659" t="s">
        <v>900</v>
      </c>
      <c r="B659" t="s">
        <v>2711</v>
      </c>
      <c r="C659">
        <v>56</v>
      </c>
      <c r="D659" s="2">
        <f t="shared" si="22"/>
        <v>50.4</v>
      </c>
      <c r="F659" s="2">
        <f t="shared" si="23"/>
        <v>0</v>
      </c>
    </row>
    <row r="660" spans="1:6" x14ac:dyDescent="0.3">
      <c r="A660" t="s">
        <v>719</v>
      </c>
      <c r="B660" t="s">
        <v>720</v>
      </c>
      <c r="C660">
        <v>78</v>
      </c>
      <c r="D660" s="2">
        <f t="shared" si="22"/>
        <v>70.2</v>
      </c>
      <c r="F660" s="2">
        <f t="shared" si="23"/>
        <v>0</v>
      </c>
    </row>
    <row r="661" spans="1:6" x14ac:dyDescent="0.3">
      <c r="A661" t="s">
        <v>2712</v>
      </c>
      <c r="B661" t="s">
        <v>2713</v>
      </c>
      <c r="C661">
        <v>156</v>
      </c>
      <c r="D661" s="2">
        <f t="shared" si="22"/>
        <v>140.4</v>
      </c>
      <c r="F661" s="2">
        <f t="shared" si="23"/>
        <v>0</v>
      </c>
    </row>
    <row r="662" spans="1:6" x14ac:dyDescent="0.3">
      <c r="A662" t="s">
        <v>1665</v>
      </c>
      <c r="B662" t="s">
        <v>1666</v>
      </c>
      <c r="C662">
        <v>110</v>
      </c>
      <c r="D662" s="2">
        <f t="shared" ref="D662:D714" si="24">+C662*D$9</f>
        <v>99</v>
      </c>
      <c r="F662" s="2">
        <f t="shared" ref="F662:F714" si="25">+E662*D662</f>
        <v>0</v>
      </c>
    </row>
    <row r="663" spans="1:6" x14ac:dyDescent="0.3">
      <c r="A663" t="s">
        <v>630</v>
      </c>
      <c r="B663" t="s">
        <v>631</v>
      </c>
      <c r="C663">
        <v>99.4</v>
      </c>
      <c r="D663" s="2">
        <f t="shared" si="24"/>
        <v>89.460000000000008</v>
      </c>
      <c r="F663" s="2">
        <f t="shared" si="25"/>
        <v>0</v>
      </c>
    </row>
    <row r="664" spans="1:6" x14ac:dyDescent="0.3">
      <c r="A664" t="s">
        <v>34</v>
      </c>
      <c r="B664" t="s">
        <v>35</v>
      </c>
      <c r="C664">
        <v>66.3</v>
      </c>
      <c r="D664" s="2">
        <f t="shared" si="24"/>
        <v>59.67</v>
      </c>
      <c r="F664" s="2">
        <f t="shared" si="25"/>
        <v>0</v>
      </c>
    </row>
    <row r="665" spans="1:6" x14ac:dyDescent="0.3">
      <c r="A665" t="s">
        <v>2714</v>
      </c>
      <c r="B665" t="s">
        <v>2715</v>
      </c>
      <c r="C665">
        <v>67.400000000000006</v>
      </c>
      <c r="D665" s="2">
        <f t="shared" si="24"/>
        <v>60.660000000000004</v>
      </c>
      <c r="F665" s="2">
        <f t="shared" si="25"/>
        <v>0</v>
      </c>
    </row>
    <row r="666" spans="1:6" x14ac:dyDescent="0.3">
      <c r="A666" t="s">
        <v>2716</v>
      </c>
      <c r="B666" t="s">
        <v>2717</v>
      </c>
      <c r="C666">
        <v>240</v>
      </c>
      <c r="D666" s="2">
        <f t="shared" si="24"/>
        <v>216</v>
      </c>
      <c r="F666" s="2">
        <f t="shared" si="25"/>
        <v>0</v>
      </c>
    </row>
    <row r="667" spans="1:6" x14ac:dyDescent="0.3">
      <c r="A667" t="s">
        <v>2718</v>
      </c>
      <c r="B667" t="s">
        <v>2719</v>
      </c>
      <c r="C667">
        <v>243.5</v>
      </c>
      <c r="D667" s="2">
        <f t="shared" si="24"/>
        <v>219.15</v>
      </c>
      <c r="F667" s="2">
        <f t="shared" si="25"/>
        <v>0</v>
      </c>
    </row>
    <row r="668" spans="1:6" x14ac:dyDescent="0.3">
      <c r="A668" t="s">
        <v>2720</v>
      </c>
      <c r="B668" t="s">
        <v>2721</v>
      </c>
      <c r="C668">
        <v>194.3</v>
      </c>
      <c r="D668" s="2">
        <f t="shared" si="24"/>
        <v>174.87</v>
      </c>
      <c r="F668" s="2">
        <f t="shared" si="25"/>
        <v>0</v>
      </c>
    </row>
    <row r="669" spans="1:6" x14ac:dyDescent="0.3">
      <c r="A669" t="s">
        <v>1217</v>
      </c>
      <c r="B669" t="s">
        <v>1218</v>
      </c>
      <c r="C669">
        <v>100</v>
      </c>
      <c r="D669" s="2">
        <f t="shared" si="24"/>
        <v>90</v>
      </c>
      <c r="F669" s="2">
        <f t="shared" si="25"/>
        <v>0</v>
      </c>
    </row>
    <row r="670" spans="1:6" x14ac:dyDescent="0.3">
      <c r="A670" t="s">
        <v>2722</v>
      </c>
      <c r="B670" t="s">
        <v>2723</v>
      </c>
      <c r="C670">
        <v>202.3</v>
      </c>
      <c r="D670" s="2">
        <f t="shared" si="24"/>
        <v>182.07000000000002</v>
      </c>
      <c r="F670" s="2">
        <f t="shared" si="25"/>
        <v>0</v>
      </c>
    </row>
    <row r="671" spans="1:6" x14ac:dyDescent="0.3">
      <c r="A671" t="s">
        <v>742</v>
      </c>
      <c r="B671" t="s">
        <v>1071</v>
      </c>
      <c r="C671">
        <v>79.900000000000006</v>
      </c>
      <c r="D671" s="2">
        <f t="shared" si="24"/>
        <v>71.910000000000011</v>
      </c>
      <c r="F671" s="2">
        <f t="shared" si="25"/>
        <v>0</v>
      </c>
    </row>
    <row r="672" spans="1:6" x14ac:dyDescent="0.3">
      <c r="A672" t="s">
        <v>2724</v>
      </c>
      <c r="B672" t="s">
        <v>2725</v>
      </c>
      <c r="C672">
        <v>52.264800000000001</v>
      </c>
      <c r="D672" s="2">
        <f t="shared" si="24"/>
        <v>47.038319999999999</v>
      </c>
      <c r="F672" s="2">
        <f t="shared" si="25"/>
        <v>0</v>
      </c>
    </row>
    <row r="673" spans="1:6" x14ac:dyDescent="0.3">
      <c r="A673" t="s">
        <v>1667</v>
      </c>
      <c r="B673" t="s">
        <v>1668</v>
      </c>
      <c r="C673">
        <v>79.900000000000006</v>
      </c>
      <c r="D673" s="2">
        <f t="shared" si="24"/>
        <v>71.910000000000011</v>
      </c>
      <c r="F673" s="2">
        <f t="shared" si="25"/>
        <v>0</v>
      </c>
    </row>
    <row r="674" spans="1:6" x14ac:dyDescent="0.3">
      <c r="A674" t="s">
        <v>1669</v>
      </c>
      <c r="B674" t="s">
        <v>770</v>
      </c>
      <c r="C674">
        <v>48.7</v>
      </c>
      <c r="D674" s="2">
        <f t="shared" si="24"/>
        <v>43.830000000000005</v>
      </c>
      <c r="F674" s="2">
        <f t="shared" si="25"/>
        <v>0</v>
      </c>
    </row>
    <row r="675" spans="1:6" x14ac:dyDescent="0.3">
      <c r="A675" t="s">
        <v>2726</v>
      </c>
      <c r="B675" t="s">
        <v>2727</v>
      </c>
      <c r="C675">
        <v>109</v>
      </c>
      <c r="D675" s="2">
        <f t="shared" si="24"/>
        <v>98.100000000000009</v>
      </c>
      <c r="F675" s="2">
        <f t="shared" si="25"/>
        <v>0</v>
      </c>
    </row>
    <row r="676" spans="1:6" x14ac:dyDescent="0.3">
      <c r="A676" t="s">
        <v>336</v>
      </c>
      <c r="B676" t="s">
        <v>337</v>
      </c>
      <c r="C676">
        <v>45.7</v>
      </c>
      <c r="D676" s="2">
        <f t="shared" si="24"/>
        <v>41.13</v>
      </c>
      <c r="F676" s="2">
        <f t="shared" si="25"/>
        <v>0</v>
      </c>
    </row>
    <row r="677" spans="1:6" x14ac:dyDescent="0.3">
      <c r="A677" t="s">
        <v>504</v>
      </c>
      <c r="B677" t="s">
        <v>505</v>
      </c>
      <c r="C677">
        <v>25</v>
      </c>
      <c r="D677" s="2">
        <f t="shared" si="24"/>
        <v>22.5</v>
      </c>
      <c r="F677" s="2">
        <f t="shared" si="25"/>
        <v>0</v>
      </c>
    </row>
    <row r="678" spans="1:6" x14ac:dyDescent="0.3">
      <c r="A678" t="s">
        <v>680</v>
      </c>
      <c r="B678" t="s">
        <v>681</v>
      </c>
      <c r="C678">
        <v>75.8</v>
      </c>
      <c r="D678" s="2">
        <f t="shared" si="24"/>
        <v>68.22</v>
      </c>
      <c r="F678" s="2">
        <f t="shared" si="25"/>
        <v>0</v>
      </c>
    </row>
    <row r="679" spans="1:6" x14ac:dyDescent="0.3">
      <c r="A679" t="s">
        <v>2728</v>
      </c>
      <c r="B679" t="s">
        <v>2729</v>
      </c>
      <c r="C679">
        <v>166</v>
      </c>
      <c r="D679" s="2">
        <f t="shared" si="24"/>
        <v>149.4</v>
      </c>
      <c r="F679" s="2">
        <f t="shared" si="25"/>
        <v>0</v>
      </c>
    </row>
    <row r="680" spans="1:6" x14ac:dyDescent="0.3">
      <c r="A680" t="s">
        <v>2730</v>
      </c>
      <c r="B680" t="s">
        <v>2731</v>
      </c>
      <c r="C680">
        <v>40.6</v>
      </c>
      <c r="D680" s="2">
        <f t="shared" si="24"/>
        <v>36.54</v>
      </c>
      <c r="F680" s="2">
        <f t="shared" si="25"/>
        <v>0</v>
      </c>
    </row>
    <row r="681" spans="1:6" x14ac:dyDescent="0.3">
      <c r="A681" t="s">
        <v>2732</v>
      </c>
      <c r="B681" t="s">
        <v>2733</v>
      </c>
      <c r="C681">
        <v>67.7</v>
      </c>
      <c r="D681" s="2">
        <f t="shared" si="24"/>
        <v>60.930000000000007</v>
      </c>
      <c r="F681" s="2">
        <f t="shared" si="25"/>
        <v>0</v>
      </c>
    </row>
    <row r="682" spans="1:6" x14ac:dyDescent="0.3">
      <c r="A682" t="s">
        <v>534</v>
      </c>
      <c r="B682" t="s">
        <v>535</v>
      </c>
      <c r="C682">
        <v>85.7</v>
      </c>
      <c r="D682" s="2">
        <f t="shared" si="24"/>
        <v>77.13000000000001</v>
      </c>
      <c r="F682" s="2">
        <f t="shared" si="25"/>
        <v>0</v>
      </c>
    </row>
    <row r="683" spans="1:6" x14ac:dyDescent="0.3">
      <c r="A683" t="s">
        <v>2734</v>
      </c>
      <c r="B683" t="s">
        <v>2735</v>
      </c>
      <c r="C683">
        <v>296</v>
      </c>
      <c r="D683" s="2">
        <f t="shared" si="24"/>
        <v>266.40000000000003</v>
      </c>
      <c r="F683" s="2">
        <f t="shared" si="25"/>
        <v>0</v>
      </c>
    </row>
    <row r="684" spans="1:6" x14ac:dyDescent="0.3">
      <c r="A684" t="s">
        <v>2736</v>
      </c>
      <c r="B684" t="s">
        <v>2737</v>
      </c>
      <c r="C684">
        <v>242.3</v>
      </c>
      <c r="D684" s="2">
        <f t="shared" si="24"/>
        <v>218.07000000000002</v>
      </c>
      <c r="F684" s="2">
        <f t="shared" si="25"/>
        <v>0</v>
      </c>
    </row>
    <row r="685" spans="1:6" x14ac:dyDescent="0.3">
      <c r="A685" t="s">
        <v>178</v>
      </c>
      <c r="B685" t="s">
        <v>938</v>
      </c>
      <c r="C685">
        <v>121.2</v>
      </c>
      <c r="D685" s="2">
        <f t="shared" si="24"/>
        <v>109.08</v>
      </c>
      <c r="F685" s="2">
        <f t="shared" si="25"/>
        <v>0</v>
      </c>
    </row>
    <row r="686" spans="1:6" x14ac:dyDescent="0.3">
      <c r="A686" t="s">
        <v>1222</v>
      </c>
      <c r="B686" t="s">
        <v>1223</v>
      </c>
      <c r="C686">
        <v>52.8</v>
      </c>
      <c r="D686" s="2">
        <f t="shared" si="24"/>
        <v>47.519999999999996</v>
      </c>
      <c r="F686" s="2">
        <f t="shared" si="25"/>
        <v>0</v>
      </c>
    </row>
    <row r="687" spans="1:6" x14ac:dyDescent="0.3">
      <c r="A687" t="s">
        <v>1670</v>
      </c>
      <c r="B687" t="s">
        <v>1013</v>
      </c>
      <c r="C687">
        <v>55.2</v>
      </c>
      <c r="D687" s="2">
        <f t="shared" si="24"/>
        <v>49.680000000000007</v>
      </c>
      <c r="F687" s="2">
        <f t="shared" si="25"/>
        <v>0</v>
      </c>
    </row>
    <row r="688" spans="1:6" x14ac:dyDescent="0.3">
      <c r="A688" t="s">
        <v>617</v>
      </c>
      <c r="B688" t="s">
        <v>618</v>
      </c>
      <c r="C688">
        <v>121.2</v>
      </c>
      <c r="D688" s="2">
        <f t="shared" si="24"/>
        <v>109.08</v>
      </c>
      <c r="F688" s="2">
        <f t="shared" si="25"/>
        <v>0</v>
      </c>
    </row>
    <row r="689" spans="1:6" x14ac:dyDescent="0.3">
      <c r="A689" t="s">
        <v>1220</v>
      </c>
      <c r="B689" t="s">
        <v>1221</v>
      </c>
      <c r="C689">
        <v>48.7</v>
      </c>
      <c r="D689" s="2">
        <f t="shared" si="24"/>
        <v>43.830000000000005</v>
      </c>
      <c r="F689" s="2">
        <f t="shared" si="25"/>
        <v>0</v>
      </c>
    </row>
    <row r="690" spans="1:6" x14ac:dyDescent="0.3">
      <c r="A690" t="s">
        <v>475</v>
      </c>
      <c r="B690" t="s">
        <v>476</v>
      </c>
      <c r="C690">
        <v>85.3</v>
      </c>
      <c r="D690" s="2">
        <f t="shared" si="24"/>
        <v>76.77</v>
      </c>
      <c r="F690" s="2">
        <f t="shared" si="25"/>
        <v>0</v>
      </c>
    </row>
    <row r="691" spans="1:6" x14ac:dyDescent="0.3">
      <c r="A691" t="s">
        <v>2738</v>
      </c>
      <c r="B691" t="s">
        <v>2739</v>
      </c>
      <c r="C691">
        <v>101.6</v>
      </c>
      <c r="D691" s="2">
        <f t="shared" si="24"/>
        <v>91.44</v>
      </c>
      <c r="F691" s="2">
        <f t="shared" si="25"/>
        <v>0</v>
      </c>
    </row>
    <row r="692" spans="1:6" x14ac:dyDescent="0.3">
      <c r="A692" t="s">
        <v>2740</v>
      </c>
      <c r="B692" t="s">
        <v>2741</v>
      </c>
      <c r="C692">
        <v>21</v>
      </c>
      <c r="D692" s="2">
        <f t="shared" si="24"/>
        <v>18.900000000000002</v>
      </c>
      <c r="F692" s="2">
        <f t="shared" si="25"/>
        <v>0</v>
      </c>
    </row>
    <row r="693" spans="1:6" x14ac:dyDescent="0.3">
      <c r="A693" t="s">
        <v>2742</v>
      </c>
      <c r="B693" t="s">
        <v>2743</v>
      </c>
      <c r="C693">
        <v>260</v>
      </c>
      <c r="D693" s="2">
        <f t="shared" si="24"/>
        <v>234</v>
      </c>
      <c r="F693" s="2">
        <f t="shared" si="25"/>
        <v>0</v>
      </c>
    </row>
    <row r="694" spans="1:6" x14ac:dyDescent="0.3">
      <c r="A694" t="s">
        <v>2744</v>
      </c>
      <c r="B694" t="s">
        <v>2745</v>
      </c>
      <c r="C694">
        <v>22.510400000000001</v>
      </c>
      <c r="D694" s="2">
        <f t="shared" si="24"/>
        <v>20.259360000000001</v>
      </c>
      <c r="F694" s="2">
        <f t="shared" si="25"/>
        <v>0</v>
      </c>
    </row>
    <row r="695" spans="1:6" x14ac:dyDescent="0.3">
      <c r="A695" t="s">
        <v>2045</v>
      </c>
      <c r="B695" t="s">
        <v>1671</v>
      </c>
      <c r="C695">
        <v>49.92</v>
      </c>
      <c r="D695" s="2">
        <f t="shared" si="24"/>
        <v>44.928000000000004</v>
      </c>
      <c r="F695" s="2">
        <f t="shared" si="25"/>
        <v>0</v>
      </c>
    </row>
    <row r="696" spans="1:6" x14ac:dyDescent="0.3">
      <c r="A696" t="s">
        <v>2746</v>
      </c>
      <c r="B696" t="s">
        <v>8</v>
      </c>
      <c r="C696">
        <v>69</v>
      </c>
      <c r="D696" s="2">
        <f t="shared" si="24"/>
        <v>62.1</v>
      </c>
      <c r="F696" s="2">
        <f t="shared" si="25"/>
        <v>0</v>
      </c>
    </row>
    <row r="697" spans="1:6" x14ac:dyDescent="0.3">
      <c r="A697" t="s">
        <v>1672</v>
      </c>
      <c r="B697" t="s">
        <v>1673</v>
      </c>
      <c r="C697">
        <v>33</v>
      </c>
      <c r="D697" s="2">
        <f t="shared" si="24"/>
        <v>29.7</v>
      </c>
      <c r="F697" s="2">
        <f t="shared" si="25"/>
        <v>0</v>
      </c>
    </row>
    <row r="698" spans="1:6" x14ac:dyDescent="0.3">
      <c r="A698" t="s">
        <v>1674</v>
      </c>
      <c r="B698" t="s">
        <v>282</v>
      </c>
      <c r="C698">
        <v>47.9</v>
      </c>
      <c r="D698" s="2">
        <f t="shared" si="24"/>
        <v>43.11</v>
      </c>
      <c r="F698" s="2">
        <f t="shared" si="25"/>
        <v>0</v>
      </c>
    </row>
    <row r="699" spans="1:6" x14ac:dyDescent="0.3">
      <c r="A699" t="s">
        <v>3451</v>
      </c>
      <c r="B699" t="s">
        <v>1676</v>
      </c>
      <c r="C699">
        <v>18.899999999999999</v>
      </c>
      <c r="D699" s="2">
        <f t="shared" si="24"/>
        <v>17.009999999999998</v>
      </c>
      <c r="F699" s="2">
        <f t="shared" si="25"/>
        <v>0</v>
      </c>
    </row>
    <row r="700" spans="1:6" x14ac:dyDescent="0.3">
      <c r="A700" t="s">
        <v>1675</v>
      </c>
      <c r="B700" t="s">
        <v>612</v>
      </c>
      <c r="C700">
        <v>67.400000000000006</v>
      </c>
      <c r="D700" s="2">
        <f t="shared" si="24"/>
        <v>60.660000000000004</v>
      </c>
      <c r="F700" s="2">
        <f t="shared" si="25"/>
        <v>0</v>
      </c>
    </row>
    <row r="701" spans="1:6" x14ac:dyDescent="0.3">
      <c r="A701" t="s">
        <v>2747</v>
      </c>
      <c r="B701" t="s">
        <v>2748</v>
      </c>
      <c r="C701">
        <v>94</v>
      </c>
      <c r="D701" s="2">
        <f t="shared" si="24"/>
        <v>84.600000000000009</v>
      </c>
      <c r="F701" s="2">
        <f t="shared" si="25"/>
        <v>0</v>
      </c>
    </row>
    <row r="702" spans="1:6" x14ac:dyDescent="0.3">
      <c r="A702" t="s">
        <v>1677</v>
      </c>
      <c r="B702" t="s">
        <v>1678</v>
      </c>
      <c r="C702">
        <v>49</v>
      </c>
      <c r="D702" s="2">
        <f t="shared" si="24"/>
        <v>44.1</v>
      </c>
      <c r="F702" s="2">
        <f t="shared" si="25"/>
        <v>0</v>
      </c>
    </row>
    <row r="703" spans="1:6" x14ac:dyDescent="0.3">
      <c r="A703" t="s">
        <v>1679</v>
      </c>
      <c r="B703" t="s">
        <v>44</v>
      </c>
      <c r="C703">
        <v>19</v>
      </c>
      <c r="D703" s="2">
        <f t="shared" si="24"/>
        <v>17.100000000000001</v>
      </c>
      <c r="F703" s="2">
        <f t="shared" si="25"/>
        <v>0</v>
      </c>
    </row>
    <row r="704" spans="1:6" x14ac:dyDescent="0.3">
      <c r="A704" t="s">
        <v>1680</v>
      </c>
      <c r="B704" t="s">
        <v>1681</v>
      </c>
      <c r="C704">
        <v>36</v>
      </c>
      <c r="D704" s="2">
        <f t="shared" si="24"/>
        <v>32.4</v>
      </c>
      <c r="F704" s="2">
        <f t="shared" si="25"/>
        <v>0</v>
      </c>
    </row>
    <row r="705" spans="1:6" x14ac:dyDescent="0.3">
      <c r="A705" t="s">
        <v>1682</v>
      </c>
      <c r="B705" t="s">
        <v>519</v>
      </c>
      <c r="C705">
        <v>39</v>
      </c>
      <c r="D705" s="2">
        <f t="shared" si="24"/>
        <v>35.1</v>
      </c>
      <c r="F705" s="2">
        <f t="shared" si="25"/>
        <v>0</v>
      </c>
    </row>
    <row r="706" spans="1:6" x14ac:dyDescent="0.3">
      <c r="A706" t="s">
        <v>1683</v>
      </c>
      <c r="B706" t="s">
        <v>1684</v>
      </c>
      <c r="C706">
        <v>23</v>
      </c>
      <c r="D706" s="2">
        <f t="shared" si="24"/>
        <v>20.7</v>
      </c>
      <c r="F706" s="2">
        <f t="shared" si="25"/>
        <v>0</v>
      </c>
    </row>
    <row r="707" spans="1:6" x14ac:dyDescent="0.3">
      <c r="A707" t="s">
        <v>2749</v>
      </c>
      <c r="B707" t="s">
        <v>2750</v>
      </c>
      <c r="C707">
        <v>145</v>
      </c>
      <c r="D707" s="2">
        <f t="shared" si="24"/>
        <v>130.5</v>
      </c>
      <c r="F707" s="2">
        <f t="shared" si="25"/>
        <v>0</v>
      </c>
    </row>
    <row r="708" spans="1:6" x14ac:dyDescent="0.3">
      <c r="A708" t="s">
        <v>2751</v>
      </c>
      <c r="B708" t="s">
        <v>2752</v>
      </c>
      <c r="C708">
        <v>170</v>
      </c>
      <c r="D708" s="2">
        <f t="shared" si="24"/>
        <v>153</v>
      </c>
      <c r="F708" s="2">
        <f t="shared" si="25"/>
        <v>0</v>
      </c>
    </row>
    <row r="709" spans="1:6" x14ac:dyDescent="0.3">
      <c r="A709" t="s">
        <v>1685</v>
      </c>
      <c r="B709" t="s">
        <v>1009</v>
      </c>
      <c r="C709">
        <v>5</v>
      </c>
      <c r="D709" s="2">
        <f t="shared" si="24"/>
        <v>4.5</v>
      </c>
      <c r="F709" s="2">
        <f t="shared" si="25"/>
        <v>0</v>
      </c>
    </row>
    <row r="710" spans="1:6" x14ac:dyDescent="0.3">
      <c r="A710" t="s">
        <v>1686</v>
      </c>
      <c r="B710" t="s">
        <v>976</v>
      </c>
      <c r="C710">
        <v>20</v>
      </c>
      <c r="D710" s="2">
        <f t="shared" si="24"/>
        <v>18</v>
      </c>
      <c r="F710" s="2">
        <f t="shared" si="25"/>
        <v>0</v>
      </c>
    </row>
    <row r="711" spans="1:6" x14ac:dyDescent="0.3">
      <c r="A711" t="s">
        <v>1687</v>
      </c>
      <c r="B711" t="s">
        <v>277</v>
      </c>
      <c r="C711">
        <v>27.1</v>
      </c>
      <c r="D711" s="2">
        <f t="shared" si="24"/>
        <v>24.39</v>
      </c>
      <c r="F711" s="2">
        <f t="shared" si="25"/>
        <v>0</v>
      </c>
    </row>
    <row r="712" spans="1:6" x14ac:dyDescent="0.3">
      <c r="A712" t="s">
        <v>2046</v>
      </c>
      <c r="B712" t="s">
        <v>913</v>
      </c>
      <c r="C712">
        <v>54</v>
      </c>
      <c r="D712" s="2">
        <f t="shared" si="24"/>
        <v>48.6</v>
      </c>
      <c r="F712" s="2">
        <f t="shared" si="25"/>
        <v>0</v>
      </c>
    </row>
    <row r="713" spans="1:6" x14ac:dyDescent="0.3">
      <c r="A713" t="s">
        <v>1688</v>
      </c>
      <c r="B713" t="s">
        <v>975</v>
      </c>
      <c r="C713">
        <v>57.2</v>
      </c>
      <c r="D713" s="2">
        <f t="shared" si="24"/>
        <v>51.480000000000004</v>
      </c>
      <c r="F713" s="2">
        <f t="shared" si="25"/>
        <v>0</v>
      </c>
    </row>
    <row r="714" spans="1:6" x14ac:dyDescent="0.3">
      <c r="A714" t="s">
        <v>1690</v>
      </c>
      <c r="B714" t="s">
        <v>736</v>
      </c>
      <c r="C714">
        <v>59</v>
      </c>
      <c r="D714" s="2">
        <f t="shared" si="24"/>
        <v>53.1</v>
      </c>
      <c r="F714" s="2">
        <f t="shared" si="25"/>
        <v>0</v>
      </c>
    </row>
    <row r="715" spans="1:6" x14ac:dyDescent="0.3">
      <c r="A715" t="s">
        <v>2047</v>
      </c>
      <c r="B715" t="s">
        <v>2753</v>
      </c>
      <c r="C715">
        <v>29.6</v>
      </c>
      <c r="D715" s="2">
        <f t="shared" ref="D715:D775" si="26">+C715*D$9</f>
        <v>26.64</v>
      </c>
      <c r="F715" s="2">
        <f t="shared" ref="F715:F775" si="27">+E715*D715</f>
        <v>0</v>
      </c>
    </row>
    <row r="716" spans="1:6" x14ac:dyDescent="0.3">
      <c r="A716" t="s">
        <v>2048</v>
      </c>
      <c r="B716" t="s">
        <v>1689</v>
      </c>
      <c r="C716">
        <v>49</v>
      </c>
      <c r="D716" s="2">
        <f t="shared" si="26"/>
        <v>44.1</v>
      </c>
      <c r="F716" s="2">
        <f t="shared" si="27"/>
        <v>0</v>
      </c>
    </row>
    <row r="717" spans="1:6" x14ac:dyDescent="0.3">
      <c r="A717" t="s">
        <v>1691</v>
      </c>
      <c r="B717" t="s">
        <v>304</v>
      </c>
      <c r="C717">
        <v>29.6</v>
      </c>
      <c r="D717" s="2">
        <f t="shared" si="26"/>
        <v>26.64</v>
      </c>
      <c r="F717" s="2">
        <f t="shared" si="27"/>
        <v>0</v>
      </c>
    </row>
    <row r="718" spans="1:6" x14ac:dyDescent="0.3">
      <c r="A718" t="s">
        <v>2049</v>
      </c>
      <c r="B718" t="s">
        <v>2050</v>
      </c>
      <c r="C718">
        <v>59</v>
      </c>
      <c r="D718" s="2">
        <f t="shared" si="26"/>
        <v>53.1</v>
      </c>
      <c r="F718" s="2">
        <f t="shared" si="27"/>
        <v>0</v>
      </c>
    </row>
    <row r="719" spans="1:6" x14ac:dyDescent="0.3">
      <c r="A719" t="s">
        <v>121</v>
      </c>
      <c r="B719" t="s">
        <v>122</v>
      </c>
      <c r="C719">
        <v>99</v>
      </c>
      <c r="D719" s="2">
        <f t="shared" si="26"/>
        <v>89.100000000000009</v>
      </c>
      <c r="F719" s="2">
        <f t="shared" si="27"/>
        <v>0</v>
      </c>
    </row>
    <row r="720" spans="1:6" x14ac:dyDescent="0.3">
      <c r="A720" t="s">
        <v>32</v>
      </c>
      <c r="B720" t="s">
        <v>33</v>
      </c>
      <c r="C720">
        <v>81.3</v>
      </c>
      <c r="D720" s="2">
        <f t="shared" si="26"/>
        <v>73.17</v>
      </c>
      <c r="F720" s="2">
        <f t="shared" si="27"/>
        <v>0</v>
      </c>
    </row>
    <row r="721" spans="1:6" x14ac:dyDescent="0.3">
      <c r="A721" t="s">
        <v>2051</v>
      </c>
      <c r="B721" t="s">
        <v>2052</v>
      </c>
      <c r="C721">
        <v>60</v>
      </c>
      <c r="D721" s="2">
        <f t="shared" si="26"/>
        <v>54</v>
      </c>
      <c r="F721" s="2">
        <f t="shared" si="27"/>
        <v>0</v>
      </c>
    </row>
    <row r="722" spans="1:6" x14ac:dyDescent="0.3">
      <c r="A722" t="s">
        <v>2754</v>
      </c>
      <c r="B722" t="s">
        <v>2755</v>
      </c>
      <c r="C722">
        <v>269.7</v>
      </c>
      <c r="D722" s="2">
        <f t="shared" si="26"/>
        <v>242.73</v>
      </c>
      <c r="F722" s="2">
        <f t="shared" si="27"/>
        <v>0</v>
      </c>
    </row>
    <row r="723" spans="1:6" x14ac:dyDescent="0.3">
      <c r="A723" t="s">
        <v>2756</v>
      </c>
      <c r="B723" t="s">
        <v>2757</v>
      </c>
      <c r="C723">
        <v>308.60000000000002</v>
      </c>
      <c r="D723" s="2">
        <f t="shared" si="26"/>
        <v>277.74</v>
      </c>
      <c r="F723" s="2">
        <f t="shared" si="27"/>
        <v>0</v>
      </c>
    </row>
    <row r="724" spans="1:6" x14ac:dyDescent="0.3">
      <c r="A724" t="s">
        <v>1692</v>
      </c>
      <c r="B724" t="s">
        <v>2758</v>
      </c>
      <c r="C724">
        <v>36.6</v>
      </c>
      <c r="D724" s="2">
        <f t="shared" si="26"/>
        <v>32.940000000000005</v>
      </c>
      <c r="F724" s="2">
        <f t="shared" si="27"/>
        <v>0</v>
      </c>
    </row>
    <row r="725" spans="1:6" x14ac:dyDescent="0.3">
      <c r="A725" t="s">
        <v>1692</v>
      </c>
      <c r="B725" t="s">
        <v>793</v>
      </c>
      <c r="C725">
        <v>36.6</v>
      </c>
      <c r="D725" s="2">
        <f t="shared" si="26"/>
        <v>32.940000000000005</v>
      </c>
      <c r="F725" s="2">
        <f t="shared" si="27"/>
        <v>0</v>
      </c>
    </row>
    <row r="726" spans="1:6" x14ac:dyDescent="0.3">
      <c r="A726" t="s">
        <v>2759</v>
      </c>
      <c r="B726" t="s">
        <v>2760</v>
      </c>
      <c r="C726">
        <v>308.60000000000002</v>
      </c>
      <c r="D726" s="2">
        <f t="shared" si="26"/>
        <v>277.74</v>
      </c>
      <c r="F726" s="2">
        <f t="shared" si="27"/>
        <v>0</v>
      </c>
    </row>
    <row r="727" spans="1:6" x14ac:dyDescent="0.3">
      <c r="A727" t="s">
        <v>2761</v>
      </c>
      <c r="B727" t="s">
        <v>2762</v>
      </c>
      <c r="C727">
        <v>73.099999999999994</v>
      </c>
      <c r="D727" s="2">
        <f t="shared" si="26"/>
        <v>65.789999999999992</v>
      </c>
      <c r="F727" s="2">
        <f t="shared" si="27"/>
        <v>0</v>
      </c>
    </row>
    <row r="728" spans="1:6" x14ac:dyDescent="0.3">
      <c r="A728" t="s">
        <v>2763</v>
      </c>
      <c r="B728" t="s">
        <v>2764</v>
      </c>
      <c r="C728">
        <v>24.4</v>
      </c>
      <c r="D728" s="2">
        <f t="shared" si="26"/>
        <v>21.96</v>
      </c>
      <c r="F728" s="2">
        <f t="shared" si="27"/>
        <v>0</v>
      </c>
    </row>
    <row r="729" spans="1:6" x14ac:dyDescent="0.3">
      <c r="A729" t="s">
        <v>2765</v>
      </c>
      <c r="B729" t="s">
        <v>2766</v>
      </c>
      <c r="C729">
        <v>239</v>
      </c>
      <c r="D729" s="2">
        <f t="shared" si="26"/>
        <v>215.1</v>
      </c>
      <c r="F729" s="2">
        <f t="shared" si="27"/>
        <v>0</v>
      </c>
    </row>
    <row r="730" spans="1:6" x14ac:dyDescent="0.3">
      <c r="A730" t="s">
        <v>2767</v>
      </c>
      <c r="B730" t="s">
        <v>2768</v>
      </c>
      <c r="C730">
        <v>95.3</v>
      </c>
      <c r="D730" s="2">
        <f t="shared" si="26"/>
        <v>85.77</v>
      </c>
      <c r="F730" s="2">
        <f t="shared" si="27"/>
        <v>0</v>
      </c>
    </row>
    <row r="731" spans="1:6" x14ac:dyDescent="0.3">
      <c r="A731" t="s">
        <v>619</v>
      </c>
      <c r="B731" t="s">
        <v>620</v>
      </c>
      <c r="C731">
        <v>67.7</v>
      </c>
      <c r="D731" s="2">
        <f t="shared" si="26"/>
        <v>60.930000000000007</v>
      </c>
      <c r="F731" s="2">
        <f t="shared" si="27"/>
        <v>0</v>
      </c>
    </row>
    <row r="732" spans="1:6" x14ac:dyDescent="0.3">
      <c r="A732" t="s">
        <v>1224</v>
      </c>
      <c r="B732" t="s">
        <v>1225</v>
      </c>
      <c r="C732">
        <v>52.8</v>
      </c>
      <c r="D732" s="2">
        <f t="shared" si="26"/>
        <v>47.519999999999996</v>
      </c>
      <c r="F732" s="2">
        <f t="shared" si="27"/>
        <v>0</v>
      </c>
    </row>
    <row r="733" spans="1:6" x14ac:dyDescent="0.3">
      <c r="A733" t="s">
        <v>2769</v>
      </c>
      <c r="B733" t="s">
        <v>2770</v>
      </c>
      <c r="C733">
        <v>53</v>
      </c>
      <c r="D733" s="2">
        <f t="shared" si="26"/>
        <v>47.7</v>
      </c>
      <c r="F733" s="2">
        <f t="shared" si="27"/>
        <v>0</v>
      </c>
    </row>
    <row r="734" spans="1:6" x14ac:dyDescent="0.3">
      <c r="A734" t="s">
        <v>2771</v>
      </c>
      <c r="B734" t="s">
        <v>2772</v>
      </c>
      <c r="C734">
        <v>47</v>
      </c>
      <c r="D734" s="2">
        <f t="shared" si="26"/>
        <v>42.300000000000004</v>
      </c>
      <c r="F734" s="2">
        <f t="shared" si="27"/>
        <v>0</v>
      </c>
    </row>
    <row r="735" spans="1:6" x14ac:dyDescent="0.3">
      <c r="A735" t="s">
        <v>678</v>
      </c>
      <c r="B735" t="s">
        <v>679</v>
      </c>
      <c r="C735">
        <v>50</v>
      </c>
      <c r="D735" s="2">
        <f t="shared" si="26"/>
        <v>45</v>
      </c>
      <c r="F735" s="2">
        <f t="shared" si="27"/>
        <v>0</v>
      </c>
    </row>
    <row r="736" spans="1:6" x14ac:dyDescent="0.3">
      <c r="A736" t="s">
        <v>2773</v>
      </c>
      <c r="B736" t="s">
        <v>2774</v>
      </c>
      <c r="C736">
        <v>59</v>
      </c>
      <c r="D736" s="2">
        <f t="shared" si="26"/>
        <v>53.1</v>
      </c>
      <c r="F736" s="2">
        <f t="shared" si="27"/>
        <v>0</v>
      </c>
    </row>
    <row r="737" spans="1:6" x14ac:dyDescent="0.3">
      <c r="A737" t="s">
        <v>2775</v>
      </c>
      <c r="B737" t="s">
        <v>2776</v>
      </c>
      <c r="C737">
        <v>56</v>
      </c>
      <c r="D737" s="2">
        <f t="shared" si="26"/>
        <v>50.4</v>
      </c>
      <c r="F737" s="2">
        <f t="shared" si="27"/>
        <v>0</v>
      </c>
    </row>
    <row r="738" spans="1:6" x14ac:dyDescent="0.3">
      <c r="A738" t="s">
        <v>2777</v>
      </c>
      <c r="B738" t="s">
        <v>2778</v>
      </c>
      <c r="C738">
        <v>100</v>
      </c>
      <c r="D738" s="2">
        <f t="shared" si="26"/>
        <v>90</v>
      </c>
      <c r="F738" s="2">
        <f t="shared" si="27"/>
        <v>0</v>
      </c>
    </row>
    <row r="739" spans="1:6" x14ac:dyDescent="0.3">
      <c r="A739" t="s">
        <v>1272</v>
      </c>
      <c r="B739" t="s">
        <v>1273</v>
      </c>
      <c r="C739">
        <v>16.2</v>
      </c>
      <c r="D739" s="2">
        <f t="shared" si="26"/>
        <v>14.58</v>
      </c>
      <c r="F739" s="2">
        <f t="shared" si="27"/>
        <v>0</v>
      </c>
    </row>
    <row r="740" spans="1:6" x14ac:dyDescent="0.3">
      <c r="A740" t="s">
        <v>960</v>
      </c>
      <c r="B740" t="s">
        <v>961</v>
      </c>
      <c r="C740">
        <v>49</v>
      </c>
      <c r="D740" s="2">
        <f t="shared" si="26"/>
        <v>44.1</v>
      </c>
      <c r="F740" s="2">
        <f t="shared" si="27"/>
        <v>0</v>
      </c>
    </row>
    <row r="741" spans="1:6" x14ac:dyDescent="0.3">
      <c r="A741" t="s">
        <v>556</v>
      </c>
      <c r="B741" t="s">
        <v>557</v>
      </c>
      <c r="C741">
        <v>126.9</v>
      </c>
      <c r="D741" s="2">
        <f t="shared" si="26"/>
        <v>114.21000000000001</v>
      </c>
      <c r="F741" s="2">
        <f t="shared" si="27"/>
        <v>0</v>
      </c>
    </row>
    <row r="742" spans="1:6" x14ac:dyDescent="0.3">
      <c r="A742" t="s">
        <v>2053</v>
      </c>
      <c r="B742" t="s">
        <v>2779</v>
      </c>
      <c r="C742">
        <v>75</v>
      </c>
      <c r="D742" s="2">
        <f t="shared" si="26"/>
        <v>67.5</v>
      </c>
      <c r="F742" s="2">
        <f t="shared" si="27"/>
        <v>0</v>
      </c>
    </row>
    <row r="743" spans="1:6" x14ac:dyDescent="0.3">
      <c r="A743" t="s">
        <v>2780</v>
      </c>
      <c r="B743" t="s">
        <v>2781</v>
      </c>
      <c r="C743">
        <v>70</v>
      </c>
      <c r="D743" s="2">
        <f t="shared" si="26"/>
        <v>63</v>
      </c>
      <c r="F743" s="2">
        <f t="shared" si="27"/>
        <v>0</v>
      </c>
    </row>
    <row r="744" spans="1:6" x14ac:dyDescent="0.3">
      <c r="A744" t="s">
        <v>980</v>
      </c>
      <c r="B744" t="s">
        <v>1693</v>
      </c>
      <c r="C744">
        <v>112.8</v>
      </c>
      <c r="D744" s="2">
        <f t="shared" si="26"/>
        <v>101.52</v>
      </c>
      <c r="F744" s="2">
        <f t="shared" si="27"/>
        <v>0</v>
      </c>
    </row>
    <row r="745" spans="1:6" x14ac:dyDescent="0.3">
      <c r="A745" t="s">
        <v>2782</v>
      </c>
      <c r="B745" t="s">
        <v>1694</v>
      </c>
      <c r="C745">
        <v>128</v>
      </c>
      <c r="D745" s="2">
        <f t="shared" si="26"/>
        <v>115.2</v>
      </c>
      <c r="F745" s="2">
        <f t="shared" si="27"/>
        <v>0</v>
      </c>
    </row>
    <row r="746" spans="1:6" x14ac:dyDescent="0.3">
      <c r="A746" t="s">
        <v>2783</v>
      </c>
      <c r="B746" t="s">
        <v>2784</v>
      </c>
      <c r="C746">
        <v>330.3</v>
      </c>
      <c r="D746" s="2">
        <f t="shared" si="26"/>
        <v>297.27000000000004</v>
      </c>
      <c r="F746" s="2">
        <f t="shared" si="27"/>
        <v>0</v>
      </c>
    </row>
    <row r="747" spans="1:6" x14ac:dyDescent="0.3">
      <c r="A747" t="s">
        <v>2785</v>
      </c>
      <c r="B747" t="s">
        <v>2786</v>
      </c>
      <c r="C747">
        <v>173.7</v>
      </c>
      <c r="D747" s="2">
        <f t="shared" si="26"/>
        <v>156.32999999999998</v>
      </c>
      <c r="F747" s="2">
        <f t="shared" si="27"/>
        <v>0</v>
      </c>
    </row>
    <row r="748" spans="1:6" x14ac:dyDescent="0.3">
      <c r="A748" t="s">
        <v>1277</v>
      </c>
      <c r="B748" t="s">
        <v>1278</v>
      </c>
      <c r="C748">
        <v>45.7</v>
      </c>
      <c r="D748" s="2">
        <f t="shared" si="26"/>
        <v>41.13</v>
      </c>
      <c r="F748" s="2">
        <f t="shared" si="27"/>
        <v>0</v>
      </c>
    </row>
    <row r="749" spans="1:6" x14ac:dyDescent="0.3">
      <c r="A749" t="s">
        <v>2787</v>
      </c>
      <c r="B749" t="s">
        <v>2788</v>
      </c>
      <c r="C749">
        <v>204</v>
      </c>
      <c r="D749" s="2">
        <f t="shared" si="26"/>
        <v>183.6</v>
      </c>
      <c r="F749" s="2">
        <f t="shared" si="27"/>
        <v>0</v>
      </c>
    </row>
    <row r="750" spans="1:6" x14ac:dyDescent="0.3">
      <c r="A750" t="s">
        <v>1275</v>
      </c>
      <c r="B750" t="s">
        <v>1276</v>
      </c>
      <c r="C750">
        <v>50</v>
      </c>
      <c r="D750" s="2">
        <f t="shared" si="26"/>
        <v>45</v>
      </c>
      <c r="F750" s="2">
        <f t="shared" si="27"/>
        <v>0</v>
      </c>
    </row>
    <row r="751" spans="1:6" x14ac:dyDescent="0.3">
      <c r="A751" t="s">
        <v>632</v>
      </c>
      <c r="B751" t="s">
        <v>633</v>
      </c>
      <c r="C751">
        <v>27</v>
      </c>
      <c r="D751" s="2">
        <f t="shared" si="26"/>
        <v>24.3</v>
      </c>
      <c r="F751" s="2">
        <f t="shared" si="27"/>
        <v>0</v>
      </c>
    </row>
    <row r="752" spans="1:6" x14ac:dyDescent="0.3">
      <c r="A752" t="s">
        <v>2789</v>
      </c>
      <c r="B752" t="s">
        <v>2790</v>
      </c>
      <c r="C752">
        <v>46</v>
      </c>
      <c r="D752" s="2">
        <f t="shared" si="26"/>
        <v>41.4</v>
      </c>
      <c r="F752" s="2">
        <f t="shared" si="27"/>
        <v>0</v>
      </c>
    </row>
    <row r="753" spans="1:6" x14ac:dyDescent="0.3">
      <c r="A753" t="s">
        <v>1105</v>
      </c>
      <c r="B753" t="s">
        <v>1106</v>
      </c>
      <c r="C753">
        <v>50.5</v>
      </c>
      <c r="D753" s="2">
        <f t="shared" si="26"/>
        <v>45.45</v>
      </c>
      <c r="F753" s="2">
        <f t="shared" si="27"/>
        <v>0</v>
      </c>
    </row>
    <row r="754" spans="1:6" x14ac:dyDescent="0.3">
      <c r="A754" t="s">
        <v>542</v>
      </c>
      <c r="B754" t="s">
        <v>543</v>
      </c>
      <c r="C754">
        <v>50.5</v>
      </c>
      <c r="D754" s="2">
        <f t="shared" si="26"/>
        <v>45.45</v>
      </c>
      <c r="F754" s="2">
        <f t="shared" si="27"/>
        <v>0</v>
      </c>
    </row>
    <row r="755" spans="1:6" x14ac:dyDescent="0.3">
      <c r="A755" t="s">
        <v>687</v>
      </c>
      <c r="B755" t="s">
        <v>688</v>
      </c>
      <c r="C755">
        <v>23.5</v>
      </c>
      <c r="D755" s="2">
        <f t="shared" si="26"/>
        <v>21.150000000000002</v>
      </c>
      <c r="F755" s="2">
        <f t="shared" si="27"/>
        <v>0</v>
      </c>
    </row>
    <row r="756" spans="1:6" x14ac:dyDescent="0.3">
      <c r="A756" t="s">
        <v>11</v>
      </c>
      <c r="B756" t="s">
        <v>12</v>
      </c>
      <c r="C756">
        <v>86</v>
      </c>
      <c r="D756" s="2">
        <f t="shared" si="26"/>
        <v>77.400000000000006</v>
      </c>
      <c r="F756" s="2">
        <f t="shared" si="27"/>
        <v>0</v>
      </c>
    </row>
    <row r="757" spans="1:6" x14ac:dyDescent="0.3">
      <c r="A757" t="s">
        <v>659</v>
      </c>
      <c r="B757" t="s">
        <v>660</v>
      </c>
      <c r="C757">
        <v>44</v>
      </c>
      <c r="D757" s="2">
        <f t="shared" si="26"/>
        <v>39.6</v>
      </c>
      <c r="F757" s="2">
        <f t="shared" si="27"/>
        <v>0</v>
      </c>
    </row>
    <row r="758" spans="1:6" x14ac:dyDescent="0.3">
      <c r="A758" t="s">
        <v>1695</v>
      </c>
      <c r="B758" t="s">
        <v>962</v>
      </c>
      <c r="C758">
        <v>82</v>
      </c>
      <c r="D758" s="2">
        <f t="shared" si="26"/>
        <v>73.8</v>
      </c>
      <c r="F758" s="2">
        <f t="shared" si="27"/>
        <v>0</v>
      </c>
    </row>
    <row r="759" spans="1:6" x14ac:dyDescent="0.3">
      <c r="A759" t="s">
        <v>1696</v>
      </c>
      <c r="B759" t="s">
        <v>667</v>
      </c>
      <c r="C759">
        <v>59</v>
      </c>
      <c r="D759" s="2">
        <f t="shared" si="26"/>
        <v>53.1</v>
      </c>
      <c r="F759" s="2">
        <f t="shared" si="27"/>
        <v>0</v>
      </c>
    </row>
    <row r="760" spans="1:6" x14ac:dyDescent="0.3">
      <c r="A760" t="s">
        <v>1697</v>
      </c>
      <c r="B760" t="s">
        <v>208</v>
      </c>
      <c r="C760">
        <v>29</v>
      </c>
      <c r="D760" s="2">
        <f t="shared" si="26"/>
        <v>26.1</v>
      </c>
      <c r="F760" s="2">
        <f t="shared" si="27"/>
        <v>0</v>
      </c>
    </row>
    <row r="761" spans="1:6" x14ac:dyDescent="0.3">
      <c r="A761" t="s">
        <v>1698</v>
      </c>
      <c r="B761" t="s">
        <v>192</v>
      </c>
      <c r="C761">
        <v>39</v>
      </c>
      <c r="D761" s="2">
        <f t="shared" si="26"/>
        <v>35.1</v>
      </c>
      <c r="F761" s="2">
        <f t="shared" si="27"/>
        <v>0</v>
      </c>
    </row>
    <row r="762" spans="1:6" x14ac:dyDescent="0.3">
      <c r="A762" t="s">
        <v>2791</v>
      </c>
      <c r="B762" t="s">
        <v>2792</v>
      </c>
      <c r="C762">
        <v>85.7</v>
      </c>
      <c r="D762" s="2">
        <f t="shared" si="26"/>
        <v>77.13000000000001</v>
      </c>
      <c r="F762" s="2">
        <f t="shared" si="27"/>
        <v>0</v>
      </c>
    </row>
    <row r="763" spans="1:6" x14ac:dyDescent="0.3">
      <c r="A763" t="s">
        <v>1699</v>
      </c>
      <c r="B763" t="s">
        <v>330</v>
      </c>
      <c r="C763">
        <v>69</v>
      </c>
      <c r="D763" s="2">
        <f t="shared" si="26"/>
        <v>62.1</v>
      </c>
      <c r="F763" s="2">
        <f t="shared" si="27"/>
        <v>0</v>
      </c>
    </row>
    <row r="764" spans="1:6" x14ac:dyDescent="0.3">
      <c r="A764" t="s">
        <v>2054</v>
      </c>
      <c r="B764" t="s">
        <v>2055</v>
      </c>
      <c r="C764">
        <v>59</v>
      </c>
      <c r="D764" s="2">
        <f t="shared" si="26"/>
        <v>53.1</v>
      </c>
      <c r="F764" s="2">
        <f t="shared" si="27"/>
        <v>0</v>
      </c>
    </row>
    <row r="765" spans="1:6" x14ac:dyDescent="0.3">
      <c r="A765" t="s">
        <v>2793</v>
      </c>
      <c r="B765" t="s">
        <v>2794</v>
      </c>
      <c r="C765">
        <v>19</v>
      </c>
      <c r="D765" s="2">
        <f t="shared" si="26"/>
        <v>17.100000000000001</v>
      </c>
      <c r="F765" s="2">
        <f t="shared" si="27"/>
        <v>0</v>
      </c>
    </row>
    <row r="766" spans="1:6" x14ac:dyDescent="0.3">
      <c r="A766" t="s">
        <v>1700</v>
      </c>
      <c r="B766" t="s">
        <v>1701</v>
      </c>
      <c r="C766">
        <v>36.6</v>
      </c>
      <c r="D766" s="2">
        <f t="shared" si="26"/>
        <v>32.940000000000005</v>
      </c>
      <c r="F766" s="2">
        <f t="shared" si="27"/>
        <v>0</v>
      </c>
    </row>
    <row r="767" spans="1:6" x14ac:dyDescent="0.3">
      <c r="A767" t="s">
        <v>1702</v>
      </c>
      <c r="B767" t="s">
        <v>232</v>
      </c>
      <c r="C767">
        <v>27.1</v>
      </c>
      <c r="D767" s="2">
        <f t="shared" si="26"/>
        <v>24.39</v>
      </c>
      <c r="F767" s="2">
        <f t="shared" si="27"/>
        <v>0</v>
      </c>
    </row>
    <row r="768" spans="1:6" x14ac:dyDescent="0.3">
      <c r="A768" t="s">
        <v>752</v>
      </c>
      <c r="B768" t="s">
        <v>753</v>
      </c>
      <c r="C768">
        <v>45.8</v>
      </c>
      <c r="D768" s="2">
        <f t="shared" si="26"/>
        <v>41.22</v>
      </c>
      <c r="F768" s="2">
        <f t="shared" si="27"/>
        <v>0</v>
      </c>
    </row>
    <row r="769" spans="1:6" x14ac:dyDescent="0.3">
      <c r="A769" t="s">
        <v>1703</v>
      </c>
      <c r="B769" t="s">
        <v>1280</v>
      </c>
      <c r="C769">
        <v>82</v>
      </c>
      <c r="D769" s="2">
        <f t="shared" si="26"/>
        <v>73.8</v>
      </c>
      <c r="F769" s="2">
        <f t="shared" si="27"/>
        <v>0</v>
      </c>
    </row>
    <row r="770" spans="1:6" x14ac:dyDescent="0.3">
      <c r="A770" t="s">
        <v>2795</v>
      </c>
      <c r="B770" t="s">
        <v>2796</v>
      </c>
      <c r="C770">
        <v>249.2285</v>
      </c>
      <c r="D770" s="2">
        <f t="shared" si="26"/>
        <v>224.30565000000001</v>
      </c>
      <c r="F770" s="2">
        <f t="shared" si="27"/>
        <v>0</v>
      </c>
    </row>
    <row r="771" spans="1:6" x14ac:dyDescent="0.3">
      <c r="A771" t="s">
        <v>2797</v>
      </c>
      <c r="B771" t="s">
        <v>2798</v>
      </c>
      <c r="C771">
        <v>116</v>
      </c>
      <c r="D771" s="2">
        <f t="shared" si="26"/>
        <v>104.4</v>
      </c>
      <c r="F771" s="2">
        <f t="shared" si="27"/>
        <v>0</v>
      </c>
    </row>
    <row r="772" spans="1:6" x14ac:dyDescent="0.3">
      <c r="A772" t="s">
        <v>1704</v>
      </c>
      <c r="B772" t="s">
        <v>191</v>
      </c>
      <c r="C772">
        <v>17.899999999999999</v>
      </c>
      <c r="D772" s="2">
        <f t="shared" si="26"/>
        <v>16.11</v>
      </c>
      <c r="F772" s="2">
        <f t="shared" si="27"/>
        <v>0</v>
      </c>
    </row>
    <row r="773" spans="1:6" x14ac:dyDescent="0.3">
      <c r="A773" t="s">
        <v>1705</v>
      </c>
      <c r="B773" t="s">
        <v>662</v>
      </c>
      <c r="C773">
        <v>24</v>
      </c>
      <c r="D773" s="2">
        <f t="shared" si="26"/>
        <v>21.6</v>
      </c>
      <c r="F773" s="2">
        <f t="shared" si="27"/>
        <v>0</v>
      </c>
    </row>
    <row r="774" spans="1:6" x14ac:dyDescent="0.3">
      <c r="A774" t="s">
        <v>1706</v>
      </c>
      <c r="B774" t="s">
        <v>1279</v>
      </c>
      <c r="C774">
        <v>56.8</v>
      </c>
      <c r="D774" s="2">
        <f t="shared" si="26"/>
        <v>51.12</v>
      </c>
      <c r="F774" s="2">
        <f t="shared" si="27"/>
        <v>0</v>
      </c>
    </row>
    <row r="775" spans="1:6" x14ac:dyDescent="0.3">
      <c r="A775" t="s">
        <v>2799</v>
      </c>
      <c r="B775" s="25" t="s">
        <v>2800</v>
      </c>
      <c r="C775">
        <v>15</v>
      </c>
      <c r="D775" s="2">
        <f t="shared" si="26"/>
        <v>13.5</v>
      </c>
      <c r="F775" s="2">
        <f t="shared" si="27"/>
        <v>0</v>
      </c>
    </row>
    <row r="776" spans="1:6" x14ac:dyDescent="0.3">
      <c r="A776" t="s">
        <v>1707</v>
      </c>
      <c r="B776" t="s">
        <v>271</v>
      </c>
      <c r="C776">
        <v>67.400000000000006</v>
      </c>
      <c r="D776" s="2">
        <f t="shared" ref="D776:D836" si="28">+C776*D$9</f>
        <v>60.660000000000004</v>
      </c>
      <c r="F776" s="2">
        <f t="shared" ref="F776:F836" si="29">+E776*D776</f>
        <v>0</v>
      </c>
    </row>
    <row r="777" spans="1:6" x14ac:dyDescent="0.3">
      <c r="A777" t="s">
        <v>1708</v>
      </c>
      <c r="B777" t="s">
        <v>431</v>
      </c>
      <c r="C777">
        <v>45.8</v>
      </c>
      <c r="D777" s="2">
        <f t="shared" si="28"/>
        <v>41.22</v>
      </c>
      <c r="F777" s="2">
        <f t="shared" si="29"/>
        <v>0</v>
      </c>
    </row>
    <row r="778" spans="1:6" x14ac:dyDescent="0.3">
      <c r="A778" t="s">
        <v>1709</v>
      </c>
      <c r="B778" t="s">
        <v>649</v>
      </c>
      <c r="C778">
        <v>39.200000000000003</v>
      </c>
      <c r="D778" s="2">
        <f t="shared" si="28"/>
        <v>35.28</v>
      </c>
      <c r="F778" s="2">
        <f t="shared" si="29"/>
        <v>0</v>
      </c>
    </row>
    <row r="779" spans="1:6" x14ac:dyDescent="0.3">
      <c r="A779" t="s">
        <v>1710</v>
      </c>
      <c r="B779" t="s">
        <v>738</v>
      </c>
      <c r="C779">
        <v>27.1</v>
      </c>
      <c r="D779" s="2">
        <f t="shared" si="28"/>
        <v>24.39</v>
      </c>
      <c r="F779" s="2">
        <f t="shared" si="29"/>
        <v>0</v>
      </c>
    </row>
    <row r="780" spans="1:6" x14ac:dyDescent="0.3">
      <c r="A780" t="s">
        <v>1711</v>
      </c>
      <c r="B780" t="s">
        <v>658</v>
      </c>
      <c r="C780">
        <v>31</v>
      </c>
      <c r="D780" s="2">
        <f t="shared" si="28"/>
        <v>27.900000000000002</v>
      </c>
      <c r="F780" s="2">
        <f t="shared" si="29"/>
        <v>0</v>
      </c>
    </row>
    <row r="781" spans="1:6" x14ac:dyDescent="0.3">
      <c r="A781" t="s">
        <v>1712</v>
      </c>
      <c r="B781" t="s">
        <v>1281</v>
      </c>
      <c r="C781">
        <v>37.799999999999997</v>
      </c>
      <c r="D781" s="2">
        <f t="shared" si="28"/>
        <v>34.019999999999996</v>
      </c>
      <c r="F781" s="2">
        <f t="shared" si="29"/>
        <v>0</v>
      </c>
    </row>
    <row r="782" spans="1:6" x14ac:dyDescent="0.3">
      <c r="A782" t="s">
        <v>1713</v>
      </c>
      <c r="B782" t="s">
        <v>1282</v>
      </c>
      <c r="C782">
        <v>24.3</v>
      </c>
      <c r="D782" s="2">
        <f t="shared" si="28"/>
        <v>21.87</v>
      </c>
      <c r="F782" s="2">
        <f t="shared" si="29"/>
        <v>0</v>
      </c>
    </row>
    <row r="783" spans="1:6" x14ac:dyDescent="0.3">
      <c r="A783" t="s">
        <v>1714</v>
      </c>
      <c r="B783" t="s">
        <v>447</v>
      </c>
      <c r="C783">
        <v>32.5</v>
      </c>
      <c r="D783" s="2">
        <f t="shared" si="28"/>
        <v>29.25</v>
      </c>
      <c r="F783" s="2">
        <f t="shared" si="29"/>
        <v>0</v>
      </c>
    </row>
    <row r="784" spans="1:6" x14ac:dyDescent="0.3">
      <c r="A784" t="s">
        <v>2056</v>
      </c>
      <c r="B784" t="s">
        <v>2801</v>
      </c>
      <c r="C784">
        <v>32.5</v>
      </c>
      <c r="D784" s="2">
        <f t="shared" si="28"/>
        <v>29.25</v>
      </c>
      <c r="F784" s="2">
        <f t="shared" si="29"/>
        <v>0</v>
      </c>
    </row>
    <row r="785" spans="1:6" x14ac:dyDescent="0.3">
      <c r="A785" t="s">
        <v>1107</v>
      </c>
      <c r="B785" t="s">
        <v>1108</v>
      </c>
      <c r="C785">
        <v>20.6</v>
      </c>
      <c r="D785" s="2">
        <f t="shared" si="28"/>
        <v>18.540000000000003</v>
      </c>
      <c r="F785" s="2">
        <f t="shared" si="29"/>
        <v>0</v>
      </c>
    </row>
    <row r="786" spans="1:6" x14ac:dyDescent="0.3">
      <c r="A786" t="s">
        <v>1109</v>
      </c>
      <c r="B786" t="s">
        <v>1110</v>
      </c>
      <c r="C786">
        <v>99.4</v>
      </c>
      <c r="D786" s="2">
        <f t="shared" si="28"/>
        <v>89.460000000000008</v>
      </c>
      <c r="F786" s="2">
        <f t="shared" si="29"/>
        <v>0</v>
      </c>
    </row>
    <row r="787" spans="1:6" x14ac:dyDescent="0.3">
      <c r="A787" t="s">
        <v>2057</v>
      </c>
      <c r="B787" t="s">
        <v>482</v>
      </c>
      <c r="C787">
        <v>48</v>
      </c>
      <c r="D787" s="2">
        <f t="shared" si="28"/>
        <v>43.2</v>
      </c>
      <c r="F787" s="2">
        <f t="shared" si="29"/>
        <v>0</v>
      </c>
    </row>
    <row r="788" spans="1:6" x14ac:dyDescent="0.3">
      <c r="A788" t="s">
        <v>2802</v>
      </c>
      <c r="B788" t="s">
        <v>2803</v>
      </c>
      <c r="C788">
        <v>341.8</v>
      </c>
      <c r="D788" s="2">
        <f t="shared" si="28"/>
        <v>307.62</v>
      </c>
      <c r="F788" s="2">
        <f t="shared" si="29"/>
        <v>0</v>
      </c>
    </row>
    <row r="789" spans="1:6" x14ac:dyDescent="0.3">
      <c r="A789" t="s">
        <v>1715</v>
      </c>
      <c r="B789" t="s">
        <v>226</v>
      </c>
      <c r="C789">
        <v>53.7</v>
      </c>
      <c r="D789" s="2">
        <f t="shared" si="28"/>
        <v>48.330000000000005</v>
      </c>
      <c r="F789" s="2">
        <f t="shared" si="29"/>
        <v>0</v>
      </c>
    </row>
    <row r="790" spans="1:6" x14ac:dyDescent="0.3">
      <c r="A790" t="s">
        <v>2804</v>
      </c>
      <c r="B790" t="s">
        <v>2805</v>
      </c>
      <c r="C790">
        <v>246.9</v>
      </c>
      <c r="D790" s="2">
        <f t="shared" si="28"/>
        <v>222.21</v>
      </c>
      <c r="F790" s="2">
        <f t="shared" si="29"/>
        <v>0</v>
      </c>
    </row>
    <row r="791" spans="1:6" x14ac:dyDescent="0.3">
      <c r="A791" t="s">
        <v>866</v>
      </c>
      <c r="B791" t="s">
        <v>867</v>
      </c>
      <c r="C791">
        <v>60.9</v>
      </c>
      <c r="D791" s="2">
        <f t="shared" si="28"/>
        <v>54.81</v>
      </c>
      <c r="F791" s="2">
        <f t="shared" si="29"/>
        <v>0</v>
      </c>
    </row>
    <row r="792" spans="1:6" x14ac:dyDescent="0.3">
      <c r="A792" t="s">
        <v>1296</v>
      </c>
      <c r="B792" t="s">
        <v>2058</v>
      </c>
      <c r="C792">
        <v>269</v>
      </c>
      <c r="D792" s="2">
        <f t="shared" si="28"/>
        <v>242.1</v>
      </c>
      <c r="F792" s="2">
        <f t="shared" si="29"/>
        <v>0</v>
      </c>
    </row>
    <row r="793" spans="1:6" x14ac:dyDescent="0.3">
      <c r="A793" t="s">
        <v>652</v>
      </c>
      <c r="B793" t="s">
        <v>653</v>
      </c>
      <c r="C793">
        <v>40.6</v>
      </c>
      <c r="D793" s="2">
        <f t="shared" si="28"/>
        <v>36.54</v>
      </c>
      <c r="F793" s="2">
        <f t="shared" si="29"/>
        <v>0</v>
      </c>
    </row>
    <row r="794" spans="1:6" x14ac:dyDescent="0.3">
      <c r="A794" t="s">
        <v>1294</v>
      </c>
      <c r="B794" t="s">
        <v>1295</v>
      </c>
      <c r="C794">
        <v>66.3</v>
      </c>
      <c r="D794" s="2">
        <f t="shared" si="28"/>
        <v>59.67</v>
      </c>
      <c r="F794" s="2">
        <f t="shared" si="29"/>
        <v>0</v>
      </c>
    </row>
    <row r="795" spans="1:6" x14ac:dyDescent="0.3">
      <c r="A795" t="s">
        <v>1294</v>
      </c>
      <c r="B795" t="s">
        <v>2806</v>
      </c>
      <c r="C795">
        <v>71.7</v>
      </c>
      <c r="D795" s="2">
        <f t="shared" si="28"/>
        <v>64.53</v>
      </c>
      <c r="F795" s="2">
        <f t="shared" si="29"/>
        <v>0</v>
      </c>
    </row>
    <row r="796" spans="1:6" x14ac:dyDescent="0.3">
      <c r="A796" t="s">
        <v>2807</v>
      </c>
      <c r="B796" t="s">
        <v>1293</v>
      </c>
      <c r="C796">
        <v>71.7</v>
      </c>
      <c r="D796" s="2">
        <f t="shared" si="28"/>
        <v>64.53</v>
      </c>
      <c r="F796" s="2">
        <f t="shared" si="29"/>
        <v>0</v>
      </c>
    </row>
    <row r="797" spans="1:6" x14ac:dyDescent="0.3">
      <c r="A797" t="s">
        <v>808</v>
      </c>
      <c r="B797" t="s">
        <v>809</v>
      </c>
      <c r="C797">
        <v>107</v>
      </c>
      <c r="D797" s="2">
        <f t="shared" si="28"/>
        <v>96.3</v>
      </c>
      <c r="F797" s="2">
        <f t="shared" si="29"/>
        <v>0</v>
      </c>
    </row>
    <row r="798" spans="1:6" x14ac:dyDescent="0.3">
      <c r="A798" t="s">
        <v>2808</v>
      </c>
      <c r="B798" t="s">
        <v>2809</v>
      </c>
      <c r="C798">
        <v>160</v>
      </c>
      <c r="D798" s="2">
        <f t="shared" si="28"/>
        <v>144</v>
      </c>
      <c r="F798" s="2">
        <f t="shared" si="29"/>
        <v>0</v>
      </c>
    </row>
    <row r="799" spans="1:6" x14ac:dyDescent="0.3">
      <c r="A799" t="s">
        <v>1290</v>
      </c>
      <c r="B799" t="s">
        <v>1716</v>
      </c>
      <c r="C799">
        <v>93.4</v>
      </c>
      <c r="D799" s="2">
        <f t="shared" si="28"/>
        <v>84.06</v>
      </c>
      <c r="F799" s="2">
        <f t="shared" si="29"/>
        <v>0</v>
      </c>
    </row>
    <row r="800" spans="1:6" x14ac:dyDescent="0.3">
      <c r="A800" t="s">
        <v>1297</v>
      </c>
      <c r="B800" t="s">
        <v>1298</v>
      </c>
      <c r="C800">
        <v>81</v>
      </c>
      <c r="D800" s="2">
        <f t="shared" si="28"/>
        <v>72.900000000000006</v>
      </c>
      <c r="F800" s="2">
        <f t="shared" si="29"/>
        <v>0</v>
      </c>
    </row>
    <row r="801" spans="1:6" x14ac:dyDescent="0.3">
      <c r="A801" t="s">
        <v>193</v>
      </c>
      <c r="B801" t="s">
        <v>194</v>
      </c>
      <c r="C801">
        <v>26.3</v>
      </c>
      <c r="D801" s="2">
        <f t="shared" si="28"/>
        <v>23.67</v>
      </c>
      <c r="F801" s="2">
        <f t="shared" si="29"/>
        <v>0</v>
      </c>
    </row>
    <row r="802" spans="1:6" x14ac:dyDescent="0.3">
      <c r="A802" t="s">
        <v>1493</v>
      </c>
      <c r="B802" t="s">
        <v>1494</v>
      </c>
      <c r="C802">
        <v>49</v>
      </c>
      <c r="D802" s="2">
        <f t="shared" si="28"/>
        <v>44.1</v>
      </c>
      <c r="F802" s="2">
        <f t="shared" si="29"/>
        <v>0</v>
      </c>
    </row>
    <row r="803" spans="1:6" x14ac:dyDescent="0.3">
      <c r="A803" t="s">
        <v>2810</v>
      </c>
      <c r="B803" t="s">
        <v>2811</v>
      </c>
      <c r="C803">
        <v>145</v>
      </c>
      <c r="D803" s="2">
        <f t="shared" si="28"/>
        <v>130.5</v>
      </c>
      <c r="F803" s="2">
        <f t="shared" si="29"/>
        <v>0</v>
      </c>
    </row>
    <row r="804" spans="1:6" x14ac:dyDescent="0.3">
      <c r="A804" t="s">
        <v>2059</v>
      </c>
      <c r="B804" t="s">
        <v>2060</v>
      </c>
      <c r="C804">
        <v>89</v>
      </c>
      <c r="D804" s="2">
        <f t="shared" si="28"/>
        <v>80.100000000000009</v>
      </c>
      <c r="F804" s="2">
        <f t="shared" si="29"/>
        <v>0</v>
      </c>
    </row>
    <row r="805" spans="1:6" x14ac:dyDescent="0.3">
      <c r="A805" t="s">
        <v>2812</v>
      </c>
      <c r="B805" t="s">
        <v>2813</v>
      </c>
      <c r="C805">
        <v>124.6</v>
      </c>
      <c r="D805" s="2">
        <f t="shared" si="28"/>
        <v>112.14</v>
      </c>
      <c r="F805" s="2">
        <f t="shared" si="29"/>
        <v>0</v>
      </c>
    </row>
    <row r="806" spans="1:6" x14ac:dyDescent="0.3">
      <c r="A806" t="s">
        <v>2061</v>
      </c>
      <c r="B806" t="s">
        <v>1284</v>
      </c>
      <c r="C806">
        <v>92</v>
      </c>
      <c r="D806" s="2">
        <f t="shared" si="28"/>
        <v>82.8</v>
      </c>
      <c r="F806" s="2">
        <f t="shared" si="29"/>
        <v>0</v>
      </c>
    </row>
    <row r="807" spans="1:6" x14ac:dyDescent="0.3">
      <c r="A807" t="s">
        <v>410</v>
      </c>
      <c r="B807" t="s">
        <v>411</v>
      </c>
      <c r="C807">
        <v>73</v>
      </c>
      <c r="D807" s="2">
        <f t="shared" si="28"/>
        <v>65.7</v>
      </c>
      <c r="F807" s="2">
        <f t="shared" si="29"/>
        <v>0</v>
      </c>
    </row>
    <row r="808" spans="1:6" x14ac:dyDescent="0.3">
      <c r="A808" t="s">
        <v>2814</v>
      </c>
      <c r="B808" t="s">
        <v>2815</v>
      </c>
      <c r="C808">
        <v>126.9</v>
      </c>
      <c r="D808" s="2">
        <f t="shared" si="28"/>
        <v>114.21000000000001</v>
      </c>
      <c r="F808" s="2">
        <f t="shared" si="29"/>
        <v>0</v>
      </c>
    </row>
    <row r="809" spans="1:6" x14ac:dyDescent="0.3">
      <c r="A809" t="s">
        <v>2816</v>
      </c>
      <c r="B809" t="s">
        <v>2817</v>
      </c>
      <c r="C809">
        <v>133.69999999999999</v>
      </c>
      <c r="D809" s="2">
        <f t="shared" si="28"/>
        <v>120.33</v>
      </c>
      <c r="F809" s="2">
        <f t="shared" si="29"/>
        <v>0</v>
      </c>
    </row>
    <row r="810" spans="1:6" x14ac:dyDescent="0.3">
      <c r="A810" t="s">
        <v>1285</v>
      </c>
      <c r="B810" t="s">
        <v>1286</v>
      </c>
      <c r="C810">
        <v>24.5</v>
      </c>
      <c r="D810" s="2">
        <f t="shared" si="28"/>
        <v>22.05</v>
      </c>
      <c r="F810" s="2">
        <f t="shared" si="29"/>
        <v>0</v>
      </c>
    </row>
    <row r="811" spans="1:6" x14ac:dyDescent="0.3">
      <c r="A811" t="s">
        <v>2818</v>
      </c>
      <c r="B811" t="s">
        <v>2819</v>
      </c>
      <c r="C811">
        <v>105.6</v>
      </c>
      <c r="D811" s="2">
        <f t="shared" si="28"/>
        <v>95.039999999999992</v>
      </c>
      <c r="F811" s="2">
        <f t="shared" si="29"/>
        <v>0</v>
      </c>
    </row>
    <row r="812" spans="1:6" x14ac:dyDescent="0.3">
      <c r="A812" t="s">
        <v>1301</v>
      </c>
      <c r="B812" t="s">
        <v>1302</v>
      </c>
      <c r="C812">
        <v>94.8</v>
      </c>
      <c r="D812" s="2">
        <f t="shared" si="28"/>
        <v>85.32</v>
      </c>
      <c r="F812" s="2">
        <f t="shared" si="29"/>
        <v>0</v>
      </c>
    </row>
    <row r="813" spans="1:6" x14ac:dyDescent="0.3">
      <c r="A813" t="s">
        <v>2820</v>
      </c>
      <c r="B813" t="s">
        <v>2821</v>
      </c>
      <c r="C813">
        <v>48.7</v>
      </c>
      <c r="D813" s="2">
        <f t="shared" si="28"/>
        <v>43.830000000000005</v>
      </c>
      <c r="F813" s="2">
        <f t="shared" si="29"/>
        <v>0</v>
      </c>
    </row>
    <row r="814" spans="1:6" x14ac:dyDescent="0.3">
      <c r="A814" t="s">
        <v>1291</v>
      </c>
      <c r="B814" t="s">
        <v>1292</v>
      </c>
      <c r="C814">
        <v>110</v>
      </c>
      <c r="D814" s="2">
        <f t="shared" si="28"/>
        <v>99</v>
      </c>
      <c r="F814" s="2">
        <f t="shared" si="29"/>
        <v>0</v>
      </c>
    </row>
    <row r="815" spans="1:6" x14ac:dyDescent="0.3">
      <c r="A815" t="s">
        <v>86</v>
      </c>
      <c r="B815" t="s">
        <v>87</v>
      </c>
      <c r="C815">
        <v>66.3</v>
      </c>
      <c r="D815" s="2">
        <f t="shared" si="28"/>
        <v>59.67</v>
      </c>
      <c r="F815" s="2">
        <f t="shared" si="29"/>
        <v>0</v>
      </c>
    </row>
    <row r="816" spans="1:6" x14ac:dyDescent="0.3">
      <c r="A816" t="s">
        <v>1287</v>
      </c>
      <c r="B816" t="s">
        <v>1288</v>
      </c>
      <c r="C816">
        <v>51.4</v>
      </c>
      <c r="D816" s="2">
        <f t="shared" si="28"/>
        <v>46.26</v>
      </c>
      <c r="F816" s="2">
        <f t="shared" si="29"/>
        <v>0</v>
      </c>
    </row>
    <row r="817" spans="1:6" x14ac:dyDescent="0.3">
      <c r="A817" t="s">
        <v>84</v>
      </c>
      <c r="B817" t="s">
        <v>85</v>
      </c>
      <c r="C817">
        <v>35.200000000000003</v>
      </c>
      <c r="D817" s="2">
        <f t="shared" si="28"/>
        <v>31.680000000000003</v>
      </c>
      <c r="F817" s="2">
        <f t="shared" si="29"/>
        <v>0</v>
      </c>
    </row>
    <row r="818" spans="1:6" x14ac:dyDescent="0.3">
      <c r="A818" t="s">
        <v>640</v>
      </c>
      <c r="B818" t="s">
        <v>641</v>
      </c>
      <c r="C818">
        <v>18.7</v>
      </c>
      <c r="D818" s="2">
        <f t="shared" si="28"/>
        <v>16.829999999999998</v>
      </c>
      <c r="F818" s="2">
        <f t="shared" si="29"/>
        <v>0</v>
      </c>
    </row>
    <row r="819" spans="1:6" x14ac:dyDescent="0.3">
      <c r="A819" t="s">
        <v>857</v>
      </c>
      <c r="B819" t="s">
        <v>858</v>
      </c>
      <c r="C819">
        <v>82</v>
      </c>
      <c r="D819" s="2">
        <f t="shared" si="28"/>
        <v>73.8</v>
      </c>
      <c r="F819" s="2">
        <f t="shared" si="29"/>
        <v>0</v>
      </c>
    </row>
    <row r="820" spans="1:6" x14ac:dyDescent="0.3">
      <c r="A820" t="s">
        <v>353</v>
      </c>
      <c r="B820" t="s">
        <v>354</v>
      </c>
      <c r="C820">
        <v>24</v>
      </c>
      <c r="D820" s="2">
        <f t="shared" si="28"/>
        <v>21.6</v>
      </c>
      <c r="F820" s="2">
        <f t="shared" si="29"/>
        <v>0</v>
      </c>
    </row>
    <row r="821" spans="1:6" x14ac:dyDescent="0.3">
      <c r="A821" t="s">
        <v>189</v>
      </c>
      <c r="B821" t="s">
        <v>190</v>
      </c>
      <c r="C821">
        <v>111</v>
      </c>
      <c r="D821" s="2">
        <f t="shared" si="28"/>
        <v>99.9</v>
      </c>
      <c r="F821" s="2">
        <f t="shared" si="29"/>
        <v>0</v>
      </c>
    </row>
    <row r="822" spans="1:6" x14ac:dyDescent="0.3">
      <c r="A822" t="s">
        <v>1299</v>
      </c>
      <c r="B822" t="s">
        <v>1300</v>
      </c>
      <c r="C822">
        <v>39.200000000000003</v>
      </c>
      <c r="D822" s="2">
        <f t="shared" si="28"/>
        <v>35.28</v>
      </c>
      <c r="F822" s="2">
        <f t="shared" si="29"/>
        <v>0</v>
      </c>
    </row>
    <row r="823" spans="1:6" x14ac:dyDescent="0.3">
      <c r="A823" t="s">
        <v>2822</v>
      </c>
      <c r="B823" t="s">
        <v>1289</v>
      </c>
      <c r="C823">
        <v>37.799999999999997</v>
      </c>
      <c r="D823" s="2">
        <f t="shared" si="28"/>
        <v>34.019999999999996</v>
      </c>
      <c r="F823" s="2">
        <f t="shared" si="29"/>
        <v>0</v>
      </c>
    </row>
    <row r="824" spans="1:6" x14ac:dyDescent="0.3">
      <c r="A824" t="s">
        <v>473</v>
      </c>
      <c r="B824" t="s">
        <v>474</v>
      </c>
      <c r="C824">
        <v>79</v>
      </c>
      <c r="D824" s="2">
        <f t="shared" si="28"/>
        <v>71.100000000000009</v>
      </c>
      <c r="F824" s="2">
        <f t="shared" si="29"/>
        <v>0</v>
      </c>
    </row>
    <row r="825" spans="1:6" x14ac:dyDescent="0.3">
      <c r="A825" t="s">
        <v>1305</v>
      </c>
      <c r="B825" t="s">
        <v>1306</v>
      </c>
      <c r="C825">
        <v>58.2</v>
      </c>
      <c r="D825" s="2">
        <f t="shared" si="28"/>
        <v>52.38</v>
      </c>
      <c r="F825" s="2">
        <f t="shared" si="29"/>
        <v>0</v>
      </c>
    </row>
    <row r="826" spans="1:6" x14ac:dyDescent="0.3">
      <c r="A826" t="s">
        <v>754</v>
      </c>
      <c r="B826" t="s">
        <v>755</v>
      </c>
      <c r="C826">
        <v>29.7</v>
      </c>
      <c r="D826" s="2">
        <f t="shared" si="28"/>
        <v>26.73</v>
      </c>
      <c r="F826" s="2">
        <f t="shared" si="29"/>
        <v>0</v>
      </c>
    </row>
    <row r="827" spans="1:6" x14ac:dyDescent="0.3">
      <c r="A827" t="s">
        <v>1307</v>
      </c>
      <c r="B827" t="s">
        <v>1308</v>
      </c>
      <c r="C827">
        <v>136</v>
      </c>
      <c r="D827" s="2">
        <f t="shared" si="28"/>
        <v>122.4</v>
      </c>
      <c r="F827" s="2">
        <f t="shared" si="29"/>
        <v>0</v>
      </c>
    </row>
    <row r="828" spans="1:6" x14ac:dyDescent="0.3">
      <c r="A828" t="s">
        <v>668</v>
      </c>
      <c r="B828" t="s">
        <v>669</v>
      </c>
      <c r="C828">
        <v>23</v>
      </c>
      <c r="D828" s="2">
        <f t="shared" si="28"/>
        <v>20.7</v>
      </c>
      <c r="F828" s="2">
        <f t="shared" si="29"/>
        <v>0</v>
      </c>
    </row>
    <row r="829" spans="1:6" x14ac:dyDescent="0.3">
      <c r="A829" t="s">
        <v>784</v>
      </c>
      <c r="B829" t="s">
        <v>785</v>
      </c>
      <c r="C829">
        <v>48.8</v>
      </c>
      <c r="D829" s="2">
        <f t="shared" si="28"/>
        <v>43.92</v>
      </c>
      <c r="F829" s="2">
        <f t="shared" si="29"/>
        <v>0</v>
      </c>
    </row>
    <row r="830" spans="1:6" x14ac:dyDescent="0.3">
      <c r="A830" t="s">
        <v>2823</v>
      </c>
      <c r="B830" t="s">
        <v>2824</v>
      </c>
      <c r="C830">
        <v>89</v>
      </c>
      <c r="D830" s="2">
        <f t="shared" si="28"/>
        <v>80.100000000000009</v>
      </c>
      <c r="F830" s="2">
        <f t="shared" si="29"/>
        <v>0</v>
      </c>
    </row>
    <row r="831" spans="1:6" x14ac:dyDescent="0.3">
      <c r="A831" t="s">
        <v>1717</v>
      </c>
      <c r="B831" t="s">
        <v>1718</v>
      </c>
      <c r="C831">
        <v>114.3</v>
      </c>
      <c r="D831" s="2">
        <f t="shared" si="28"/>
        <v>102.87</v>
      </c>
      <c r="F831" s="2">
        <f t="shared" si="29"/>
        <v>0</v>
      </c>
    </row>
    <row r="832" spans="1:6" x14ac:dyDescent="0.3">
      <c r="A832" t="s">
        <v>2825</v>
      </c>
      <c r="B832" t="s">
        <v>2826</v>
      </c>
      <c r="C832">
        <v>539.20000000000005</v>
      </c>
      <c r="D832" s="2">
        <f t="shared" si="28"/>
        <v>485.28000000000003</v>
      </c>
      <c r="F832" s="2">
        <f t="shared" si="29"/>
        <v>0</v>
      </c>
    </row>
    <row r="833" spans="1:6" x14ac:dyDescent="0.3">
      <c r="A833" t="s">
        <v>1048</v>
      </c>
      <c r="B833" t="s">
        <v>1049</v>
      </c>
      <c r="C833">
        <v>131.4</v>
      </c>
      <c r="D833" s="2">
        <f t="shared" si="28"/>
        <v>118.26</v>
      </c>
      <c r="F833" s="2">
        <f t="shared" si="29"/>
        <v>0</v>
      </c>
    </row>
    <row r="834" spans="1:6" x14ac:dyDescent="0.3">
      <c r="A834" t="s">
        <v>1309</v>
      </c>
      <c r="B834" t="s">
        <v>1310</v>
      </c>
      <c r="C834">
        <v>120</v>
      </c>
      <c r="D834" s="2">
        <f t="shared" si="28"/>
        <v>108</v>
      </c>
      <c r="F834" s="2">
        <f t="shared" si="29"/>
        <v>0</v>
      </c>
    </row>
    <row r="835" spans="1:6" x14ac:dyDescent="0.3">
      <c r="A835" t="s">
        <v>502</v>
      </c>
      <c r="B835" t="s">
        <v>503</v>
      </c>
      <c r="C835">
        <v>66.3</v>
      </c>
      <c r="D835" s="2">
        <f t="shared" si="28"/>
        <v>59.67</v>
      </c>
      <c r="F835" s="2">
        <f t="shared" si="29"/>
        <v>0</v>
      </c>
    </row>
    <row r="836" spans="1:6" x14ac:dyDescent="0.3">
      <c r="A836" t="s">
        <v>699</v>
      </c>
      <c r="B836" t="s">
        <v>700</v>
      </c>
      <c r="C836">
        <v>25.7</v>
      </c>
      <c r="D836" s="2">
        <f t="shared" si="28"/>
        <v>23.13</v>
      </c>
      <c r="F836" s="2">
        <f t="shared" si="29"/>
        <v>0</v>
      </c>
    </row>
    <row r="837" spans="1:6" x14ac:dyDescent="0.3">
      <c r="A837" t="s">
        <v>172</v>
      </c>
      <c r="B837" t="s">
        <v>173</v>
      </c>
      <c r="C837">
        <v>40</v>
      </c>
      <c r="D837" s="2">
        <f t="shared" ref="D837:D891" si="30">+C837*D$9</f>
        <v>36</v>
      </c>
      <c r="F837" s="2">
        <f t="shared" ref="F837:F891" si="31">+E837*D837</f>
        <v>0</v>
      </c>
    </row>
    <row r="838" spans="1:6" x14ac:dyDescent="0.3">
      <c r="A838" t="s">
        <v>384</v>
      </c>
      <c r="B838" t="s">
        <v>385</v>
      </c>
      <c r="C838">
        <v>70</v>
      </c>
      <c r="D838" s="2">
        <f t="shared" si="30"/>
        <v>63</v>
      </c>
      <c r="F838" s="2">
        <f t="shared" si="31"/>
        <v>0</v>
      </c>
    </row>
    <row r="839" spans="1:6" x14ac:dyDescent="0.3">
      <c r="A839" t="s">
        <v>1311</v>
      </c>
      <c r="B839" t="s">
        <v>1312</v>
      </c>
      <c r="C839">
        <v>120</v>
      </c>
      <c r="D839" s="2">
        <f t="shared" si="30"/>
        <v>108</v>
      </c>
      <c r="F839" s="2">
        <f t="shared" si="31"/>
        <v>0</v>
      </c>
    </row>
    <row r="840" spans="1:6" x14ac:dyDescent="0.3">
      <c r="A840" t="s">
        <v>2827</v>
      </c>
      <c r="B840" t="s">
        <v>2828</v>
      </c>
      <c r="C840">
        <v>320</v>
      </c>
      <c r="D840" s="2">
        <f t="shared" si="30"/>
        <v>288</v>
      </c>
      <c r="F840" s="2">
        <f t="shared" si="31"/>
        <v>0</v>
      </c>
    </row>
    <row r="841" spans="1:6" x14ac:dyDescent="0.3">
      <c r="A841" t="s">
        <v>477</v>
      </c>
      <c r="B841" t="s">
        <v>478</v>
      </c>
      <c r="C841">
        <v>121.2</v>
      </c>
      <c r="D841" s="2">
        <f t="shared" si="30"/>
        <v>109.08</v>
      </c>
      <c r="F841" s="2">
        <f t="shared" si="31"/>
        <v>0</v>
      </c>
    </row>
    <row r="842" spans="1:6" x14ac:dyDescent="0.3">
      <c r="A842" t="s">
        <v>2829</v>
      </c>
      <c r="B842" t="s">
        <v>2830</v>
      </c>
      <c r="C842">
        <v>528.1</v>
      </c>
      <c r="D842" s="2">
        <f t="shared" si="30"/>
        <v>475.29</v>
      </c>
      <c r="F842" s="2">
        <f t="shared" si="31"/>
        <v>0</v>
      </c>
    </row>
    <row r="843" spans="1:6" x14ac:dyDescent="0.3">
      <c r="A843" t="s">
        <v>13</v>
      </c>
      <c r="B843" t="s">
        <v>14</v>
      </c>
      <c r="C843">
        <v>65.7</v>
      </c>
      <c r="D843" s="2">
        <f t="shared" si="30"/>
        <v>59.13</v>
      </c>
      <c r="F843" s="2">
        <f t="shared" si="31"/>
        <v>0</v>
      </c>
    </row>
    <row r="844" spans="1:6" x14ac:dyDescent="0.3">
      <c r="A844" t="s">
        <v>2831</v>
      </c>
      <c r="B844" t="s">
        <v>2832</v>
      </c>
      <c r="C844">
        <v>162.4</v>
      </c>
      <c r="D844" s="2">
        <f t="shared" si="30"/>
        <v>146.16</v>
      </c>
      <c r="F844" s="2">
        <f t="shared" si="31"/>
        <v>0</v>
      </c>
    </row>
    <row r="845" spans="1:6" x14ac:dyDescent="0.3">
      <c r="A845" t="s">
        <v>1263</v>
      </c>
      <c r="B845" t="s">
        <v>1264</v>
      </c>
      <c r="C845">
        <v>81.2</v>
      </c>
      <c r="D845" s="2">
        <f t="shared" si="30"/>
        <v>73.08</v>
      </c>
      <c r="F845" s="2">
        <f t="shared" si="31"/>
        <v>0</v>
      </c>
    </row>
    <row r="846" spans="1:6" x14ac:dyDescent="0.3">
      <c r="A846" t="s">
        <v>676</v>
      </c>
      <c r="B846" t="s">
        <v>677</v>
      </c>
      <c r="C846">
        <v>33.799999999999997</v>
      </c>
      <c r="D846" s="2">
        <f t="shared" si="30"/>
        <v>30.419999999999998</v>
      </c>
      <c r="F846" s="2">
        <f t="shared" si="31"/>
        <v>0</v>
      </c>
    </row>
    <row r="847" spans="1:6" x14ac:dyDescent="0.3">
      <c r="A847" t="s">
        <v>1041</v>
      </c>
      <c r="B847" t="s">
        <v>2833</v>
      </c>
      <c r="C847">
        <v>42</v>
      </c>
      <c r="D847" s="2">
        <f t="shared" si="30"/>
        <v>37.800000000000004</v>
      </c>
      <c r="F847" s="2">
        <f t="shared" si="31"/>
        <v>0</v>
      </c>
    </row>
    <row r="848" spans="1:6" x14ac:dyDescent="0.3">
      <c r="A848" t="s">
        <v>1261</v>
      </c>
      <c r="B848" t="s">
        <v>1262</v>
      </c>
      <c r="C848">
        <v>39.200000000000003</v>
      </c>
      <c r="D848" s="2">
        <f t="shared" si="30"/>
        <v>35.28</v>
      </c>
      <c r="F848" s="2">
        <f t="shared" si="31"/>
        <v>0</v>
      </c>
    </row>
    <row r="849" spans="1:6" x14ac:dyDescent="0.3">
      <c r="A849" t="s">
        <v>2834</v>
      </c>
      <c r="B849" t="s">
        <v>2835</v>
      </c>
      <c r="C849">
        <v>93.4</v>
      </c>
      <c r="D849" s="2">
        <f t="shared" si="30"/>
        <v>84.06</v>
      </c>
      <c r="F849" s="2">
        <f t="shared" si="31"/>
        <v>0</v>
      </c>
    </row>
    <row r="850" spans="1:6" x14ac:dyDescent="0.3">
      <c r="A850" t="s">
        <v>1719</v>
      </c>
      <c r="B850" t="s">
        <v>1720</v>
      </c>
      <c r="C850">
        <v>28.6</v>
      </c>
      <c r="D850" s="2">
        <f t="shared" si="30"/>
        <v>25.740000000000002</v>
      </c>
      <c r="F850" s="2">
        <f t="shared" si="31"/>
        <v>0</v>
      </c>
    </row>
    <row r="851" spans="1:6" x14ac:dyDescent="0.3">
      <c r="A851" t="s">
        <v>105</v>
      </c>
      <c r="B851" t="s">
        <v>106</v>
      </c>
      <c r="C851">
        <v>27</v>
      </c>
      <c r="D851" s="2">
        <f t="shared" si="30"/>
        <v>24.3</v>
      </c>
      <c r="F851" s="2">
        <f t="shared" si="31"/>
        <v>0</v>
      </c>
    </row>
    <row r="852" spans="1:6" x14ac:dyDescent="0.3">
      <c r="A852" t="s">
        <v>2062</v>
      </c>
      <c r="B852" t="s">
        <v>1721</v>
      </c>
      <c r="C852">
        <v>27</v>
      </c>
      <c r="D852" s="2">
        <f t="shared" si="30"/>
        <v>24.3</v>
      </c>
      <c r="F852" s="2">
        <f t="shared" si="31"/>
        <v>0</v>
      </c>
    </row>
    <row r="853" spans="1:6" x14ac:dyDescent="0.3">
      <c r="A853" t="s">
        <v>2836</v>
      </c>
      <c r="B853" t="s">
        <v>2837</v>
      </c>
      <c r="C853">
        <v>271.42</v>
      </c>
      <c r="D853" s="2">
        <f t="shared" si="30"/>
        <v>244.27800000000002</v>
      </c>
      <c r="F853" s="2">
        <f t="shared" si="31"/>
        <v>0</v>
      </c>
    </row>
    <row r="854" spans="1:6" x14ac:dyDescent="0.3">
      <c r="A854" t="s">
        <v>3447</v>
      </c>
      <c r="B854" t="s">
        <v>540</v>
      </c>
      <c r="C854">
        <v>34</v>
      </c>
      <c r="D854" s="2">
        <f t="shared" si="30"/>
        <v>30.6</v>
      </c>
      <c r="F854" s="2">
        <f t="shared" si="31"/>
        <v>0</v>
      </c>
    </row>
    <row r="855" spans="1:6" x14ac:dyDescent="0.3">
      <c r="A855" t="s">
        <v>3448</v>
      </c>
      <c r="B855" t="s">
        <v>966</v>
      </c>
      <c r="C855">
        <v>25</v>
      </c>
      <c r="D855" s="2">
        <f t="shared" si="30"/>
        <v>22.5</v>
      </c>
      <c r="F855" s="2">
        <f t="shared" si="31"/>
        <v>0</v>
      </c>
    </row>
    <row r="856" spans="1:6" x14ac:dyDescent="0.3">
      <c r="A856" t="s">
        <v>3449</v>
      </c>
      <c r="B856" t="s">
        <v>416</v>
      </c>
      <c r="C856">
        <v>135</v>
      </c>
      <c r="D856" s="2">
        <f t="shared" si="30"/>
        <v>121.5</v>
      </c>
      <c r="F856" s="2">
        <f t="shared" si="31"/>
        <v>0</v>
      </c>
    </row>
    <row r="857" spans="1:6" x14ac:dyDescent="0.3">
      <c r="A857" t="s">
        <v>3450</v>
      </c>
      <c r="B857" t="s">
        <v>93</v>
      </c>
      <c r="C857">
        <v>259</v>
      </c>
      <c r="D857" s="2">
        <f t="shared" si="30"/>
        <v>233.1</v>
      </c>
      <c r="F857" s="2">
        <f t="shared" si="31"/>
        <v>0</v>
      </c>
    </row>
    <row r="858" spans="1:6" x14ac:dyDescent="0.3">
      <c r="A858" t="s">
        <v>110</v>
      </c>
      <c r="B858" t="s">
        <v>111</v>
      </c>
      <c r="C858">
        <v>25.7</v>
      </c>
      <c r="D858" s="2">
        <f t="shared" si="30"/>
        <v>23.13</v>
      </c>
      <c r="F858" s="2">
        <f t="shared" si="31"/>
        <v>0</v>
      </c>
    </row>
    <row r="859" spans="1:6" x14ac:dyDescent="0.3">
      <c r="A859" t="s">
        <v>109</v>
      </c>
      <c r="B859" t="s">
        <v>2838</v>
      </c>
      <c r="C859">
        <v>72</v>
      </c>
      <c r="D859" s="2">
        <f t="shared" si="30"/>
        <v>64.8</v>
      </c>
      <c r="F859" s="2">
        <f t="shared" si="31"/>
        <v>0</v>
      </c>
    </row>
    <row r="860" spans="1:6" x14ac:dyDescent="0.3">
      <c r="A860" t="s">
        <v>2839</v>
      </c>
      <c r="B860" t="s">
        <v>2840</v>
      </c>
      <c r="C860">
        <v>284.60000000000002</v>
      </c>
      <c r="D860" s="2">
        <f t="shared" si="30"/>
        <v>256.14000000000004</v>
      </c>
      <c r="F860" s="2">
        <f t="shared" si="31"/>
        <v>0</v>
      </c>
    </row>
    <row r="861" spans="1:6" x14ac:dyDescent="0.3">
      <c r="A861" t="s">
        <v>1722</v>
      </c>
      <c r="B861" t="s">
        <v>713</v>
      </c>
      <c r="C861">
        <v>35.4</v>
      </c>
      <c r="D861" s="2">
        <f t="shared" si="30"/>
        <v>31.86</v>
      </c>
      <c r="F861" s="2">
        <f t="shared" si="31"/>
        <v>0</v>
      </c>
    </row>
    <row r="862" spans="1:6" x14ac:dyDescent="0.3">
      <c r="A862" t="s">
        <v>1723</v>
      </c>
      <c r="B862" t="s">
        <v>934</v>
      </c>
      <c r="C862">
        <v>40</v>
      </c>
      <c r="D862" s="2">
        <f t="shared" si="30"/>
        <v>36</v>
      </c>
      <c r="F862" s="2">
        <f t="shared" si="31"/>
        <v>0</v>
      </c>
    </row>
    <row r="863" spans="1:6" x14ac:dyDescent="0.3">
      <c r="A863" t="s">
        <v>2841</v>
      </c>
      <c r="B863" t="s">
        <v>2842</v>
      </c>
      <c r="C863">
        <v>160</v>
      </c>
      <c r="D863" s="2">
        <f t="shared" si="30"/>
        <v>144</v>
      </c>
      <c r="F863" s="2">
        <f t="shared" si="31"/>
        <v>0</v>
      </c>
    </row>
    <row r="864" spans="1:6" x14ac:dyDescent="0.3">
      <c r="A864" t="s">
        <v>1724</v>
      </c>
      <c r="B864" t="s">
        <v>69</v>
      </c>
      <c r="C864">
        <v>54.9</v>
      </c>
      <c r="D864" s="2">
        <f t="shared" si="30"/>
        <v>49.41</v>
      </c>
      <c r="F864" s="2">
        <f t="shared" si="31"/>
        <v>0</v>
      </c>
    </row>
    <row r="865" spans="1:6" x14ac:dyDescent="0.3">
      <c r="A865" t="s">
        <v>1725</v>
      </c>
      <c r="B865" t="s">
        <v>63</v>
      </c>
      <c r="C865">
        <v>54.9</v>
      </c>
      <c r="D865" s="2">
        <f t="shared" si="30"/>
        <v>49.41</v>
      </c>
      <c r="F865" s="2">
        <f t="shared" si="31"/>
        <v>0</v>
      </c>
    </row>
    <row r="866" spans="1:6" x14ac:dyDescent="0.3">
      <c r="A866" t="s">
        <v>1726</v>
      </c>
      <c r="B866" t="s">
        <v>70</v>
      </c>
      <c r="C866">
        <v>54.9</v>
      </c>
      <c r="D866" s="2">
        <f t="shared" si="30"/>
        <v>49.41</v>
      </c>
      <c r="F866" s="2">
        <f t="shared" si="31"/>
        <v>0</v>
      </c>
    </row>
    <row r="867" spans="1:6" x14ac:dyDescent="0.3">
      <c r="A867" t="s">
        <v>1727</v>
      </c>
      <c r="B867" t="s">
        <v>2843</v>
      </c>
      <c r="C867">
        <v>33.1</v>
      </c>
      <c r="D867" s="2">
        <f t="shared" si="30"/>
        <v>29.790000000000003</v>
      </c>
      <c r="F867" s="2">
        <f t="shared" si="31"/>
        <v>0</v>
      </c>
    </row>
    <row r="868" spans="1:6" x14ac:dyDescent="0.3">
      <c r="A868" t="s">
        <v>2844</v>
      </c>
      <c r="B868" t="s">
        <v>64</v>
      </c>
      <c r="C868">
        <v>42.3</v>
      </c>
      <c r="D868" s="2">
        <f t="shared" si="30"/>
        <v>38.07</v>
      </c>
      <c r="F868" s="2">
        <f t="shared" si="31"/>
        <v>0</v>
      </c>
    </row>
    <row r="869" spans="1:6" x14ac:dyDescent="0.3">
      <c r="A869" t="s">
        <v>2063</v>
      </c>
      <c r="B869" t="s">
        <v>2845</v>
      </c>
      <c r="C869">
        <v>79</v>
      </c>
      <c r="D869" s="2">
        <f t="shared" si="30"/>
        <v>71.100000000000009</v>
      </c>
      <c r="F869" s="2">
        <f t="shared" si="31"/>
        <v>0</v>
      </c>
    </row>
    <row r="870" spans="1:6" x14ac:dyDescent="0.3">
      <c r="A870" t="s">
        <v>2064</v>
      </c>
      <c r="B870" t="s">
        <v>1265</v>
      </c>
      <c r="C870">
        <v>15</v>
      </c>
      <c r="D870" s="2">
        <f t="shared" si="30"/>
        <v>13.5</v>
      </c>
      <c r="F870" s="2">
        <f t="shared" si="31"/>
        <v>0</v>
      </c>
    </row>
    <row r="871" spans="1:6" x14ac:dyDescent="0.3">
      <c r="A871" t="s">
        <v>366</v>
      </c>
      <c r="B871" t="s">
        <v>1068</v>
      </c>
      <c r="C871">
        <v>42.3</v>
      </c>
      <c r="D871" s="2">
        <f t="shared" si="30"/>
        <v>38.07</v>
      </c>
      <c r="F871" s="2">
        <f t="shared" si="31"/>
        <v>0</v>
      </c>
    </row>
    <row r="872" spans="1:6" x14ac:dyDescent="0.3">
      <c r="A872" t="s">
        <v>366</v>
      </c>
      <c r="B872" t="s">
        <v>2846</v>
      </c>
      <c r="C872">
        <v>61.7</v>
      </c>
      <c r="D872" s="2">
        <f t="shared" si="30"/>
        <v>55.53</v>
      </c>
      <c r="F872" s="2">
        <f t="shared" si="31"/>
        <v>0</v>
      </c>
    </row>
    <row r="873" spans="1:6" x14ac:dyDescent="0.3">
      <c r="A873" t="s">
        <v>638</v>
      </c>
      <c r="B873" t="s">
        <v>639</v>
      </c>
      <c r="C873">
        <v>24.9</v>
      </c>
      <c r="D873" s="2">
        <f t="shared" si="30"/>
        <v>22.41</v>
      </c>
      <c r="F873" s="2">
        <f t="shared" si="31"/>
        <v>0</v>
      </c>
    </row>
    <row r="874" spans="1:6" x14ac:dyDescent="0.3">
      <c r="A874" t="s">
        <v>2847</v>
      </c>
      <c r="B874" t="s">
        <v>2848</v>
      </c>
      <c r="C874">
        <v>161.19999999999999</v>
      </c>
      <c r="D874" s="2">
        <f t="shared" si="30"/>
        <v>145.07999999999998</v>
      </c>
      <c r="F874" s="2">
        <f t="shared" si="31"/>
        <v>0</v>
      </c>
    </row>
    <row r="875" spans="1:6" x14ac:dyDescent="0.3">
      <c r="A875" t="s">
        <v>2065</v>
      </c>
      <c r="B875" t="s">
        <v>2066</v>
      </c>
      <c r="C875">
        <v>24.9</v>
      </c>
      <c r="D875" s="2">
        <f t="shared" si="30"/>
        <v>22.41</v>
      </c>
      <c r="F875" s="2">
        <f t="shared" si="31"/>
        <v>0</v>
      </c>
    </row>
    <row r="876" spans="1:6" x14ac:dyDescent="0.3">
      <c r="A876" t="s">
        <v>1728</v>
      </c>
      <c r="B876" t="s">
        <v>2067</v>
      </c>
      <c r="C876">
        <v>79</v>
      </c>
      <c r="D876" s="2">
        <f t="shared" si="30"/>
        <v>71.100000000000009</v>
      </c>
      <c r="F876" s="2">
        <f t="shared" si="31"/>
        <v>0</v>
      </c>
    </row>
    <row r="877" spans="1:6" x14ac:dyDescent="0.3">
      <c r="A877" t="s">
        <v>1729</v>
      </c>
      <c r="B877" t="s">
        <v>435</v>
      </c>
      <c r="C877">
        <v>60</v>
      </c>
      <c r="D877" s="2">
        <f t="shared" si="30"/>
        <v>54</v>
      </c>
      <c r="F877" s="2">
        <f t="shared" si="31"/>
        <v>0</v>
      </c>
    </row>
    <row r="878" spans="1:6" x14ac:dyDescent="0.3">
      <c r="A878" t="s">
        <v>1730</v>
      </c>
      <c r="B878" t="s">
        <v>80</v>
      </c>
      <c r="C878">
        <v>25</v>
      </c>
      <c r="D878" s="2">
        <f t="shared" si="30"/>
        <v>22.5</v>
      </c>
      <c r="F878" s="2">
        <f t="shared" si="31"/>
        <v>0</v>
      </c>
    </row>
    <row r="879" spans="1:6" x14ac:dyDescent="0.3">
      <c r="A879" t="s">
        <v>2849</v>
      </c>
      <c r="B879" t="s">
        <v>2850</v>
      </c>
      <c r="C879">
        <v>235</v>
      </c>
      <c r="D879" s="2">
        <f t="shared" si="30"/>
        <v>211.5</v>
      </c>
      <c r="F879" s="2">
        <f t="shared" si="31"/>
        <v>0</v>
      </c>
    </row>
    <row r="880" spans="1:6" x14ac:dyDescent="0.3">
      <c r="A880" t="s">
        <v>2851</v>
      </c>
      <c r="B880" t="s">
        <v>2852</v>
      </c>
      <c r="C880">
        <v>59</v>
      </c>
      <c r="D880" s="2">
        <f t="shared" si="30"/>
        <v>53.1</v>
      </c>
      <c r="F880" s="2">
        <f t="shared" si="31"/>
        <v>0</v>
      </c>
    </row>
    <row r="881" spans="1:6" x14ac:dyDescent="0.3">
      <c r="A881" t="s">
        <v>1006</v>
      </c>
      <c r="B881" t="s">
        <v>1007</v>
      </c>
      <c r="C881">
        <v>59</v>
      </c>
      <c r="D881" s="2">
        <f t="shared" si="30"/>
        <v>53.1</v>
      </c>
      <c r="F881" s="2">
        <f t="shared" si="31"/>
        <v>0</v>
      </c>
    </row>
    <row r="882" spans="1:6" x14ac:dyDescent="0.3">
      <c r="A882" t="s">
        <v>852</v>
      </c>
      <c r="B882" t="s">
        <v>853</v>
      </c>
      <c r="C882">
        <v>26</v>
      </c>
      <c r="D882" s="2">
        <f t="shared" si="30"/>
        <v>23.400000000000002</v>
      </c>
      <c r="F882" s="2">
        <f t="shared" si="31"/>
        <v>0</v>
      </c>
    </row>
    <row r="883" spans="1:6" x14ac:dyDescent="0.3">
      <c r="A883" t="s">
        <v>2068</v>
      </c>
      <c r="B883" t="s">
        <v>1042</v>
      </c>
      <c r="C883">
        <v>50</v>
      </c>
      <c r="D883" s="2">
        <f t="shared" si="30"/>
        <v>45</v>
      </c>
      <c r="F883" s="2">
        <f t="shared" si="31"/>
        <v>0</v>
      </c>
    </row>
    <row r="884" spans="1:6" x14ac:dyDescent="0.3">
      <c r="A884" t="s">
        <v>2853</v>
      </c>
      <c r="B884" t="s">
        <v>2854</v>
      </c>
      <c r="C884">
        <v>48</v>
      </c>
      <c r="D884" s="2">
        <f t="shared" si="30"/>
        <v>43.2</v>
      </c>
      <c r="F884" s="2">
        <f t="shared" si="31"/>
        <v>0</v>
      </c>
    </row>
    <row r="885" spans="1:6" x14ac:dyDescent="0.3">
      <c r="A885" t="s">
        <v>2855</v>
      </c>
      <c r="B885" t="s">
        <v>2069</v>
      </c>
      <c r="C885">
        <v>144</v>
      </c>
      <c r="D885" s="2">
        <f t="shared" si="30"/>
        <v>129.6</v>
      </c>
      <c r="F885" s="2">
        <f t="shared" si="31"/>
        <v>0</v>
      </c>
    </row>
    <row r="886" spans="1:6" x14ac:dyDescent="0.3">
      <c r="A886" t="s">
        <v>734</v>
      </c>
      <c r="B886" t="s">
        <v>735</v>
      </c>
      <c r="C886">
        <v>53.7</v>
      </c>
      <c r="D886" s="2">
        <f t="shared" si="30"/>
        <v>48.330000000000005</v>
      </c>
      <c r="F886" s="2">
        <f t="shared" si="31"/>
        <v>0</v>
      </c>
    </row>
    <row r="887" spans="1:6" x14ac:dyDescent="0.3">
      <c r="A887" t="s">
        <v>2856</v>
      </c>
      <c r="B887" t="s">
        <v>588</v>
      </c>
      <c r="C887">
        <v>38</v>
      </c>
      <c r="D887" s="2">
        <f t="shared" si="30"/>
        <v>34.200000000000003</v>
      </c>
      <c r="F887" s="2">
        <f t="shared" si="31"/>
        <v>0</v>
      </c>
    </row>
    <row r="888" spans="1:6" x14ac:dyDescent="0.3">
      <c r="A888" t="s">
        <v>2070</v>
      </c>
      <c r="B888" t="s">
        <v>2071</v>
      </c>
      <c r="C888">
        <v>24</v>
      </c>
      <c r="D888" s="2">
        <f t="shared" si="30"/>
        <v>21.6</v>
      </c>
      <c r="F888" s="2">
        <f t="shared" si="31"/>
        <v>0</v>
      </c>
    </row>
    <row r="889" spans="1:6" x14ac:dyDescent="0.3">
      <c r="A889" t="s">
        <v>1270</v>
      </c>
      <c r="B889" t="s">
        <v>1271</v>
      </c>
      <c r="C889">
        <v>27</v>
      </c>
      <c r="D889" s="2">
        <f t="shared" si="30"/>
        <v>24.3</v>
      </c>
      <c r="F889" s="2">
        <f t="shared" si="31"/>
        <v>0</v>
      </c>
    </row>
    <row r="890" spans="1:6" x14ac:dyDescent="0.3">
      <c r="A890" t="s">
        <v>745</v>
      </c>
      <c r="B890" t="s">
        <v>746</v>
      </c>
      <c r="C890">
        <v>42</v>
      </c>
      <c r="D890" s="2">
        <f t="shared" si="30"/>
        <v>37.800000000000004</v>
      </c>
      <c r="F890" s="2">
        <f t="shared" si="31"/>
        <v>0</v>
      </c>
    </row>
    <row r="891" spans="1:6" x14ac:dyDescent="0.3">
      <c r="A891" t="s">
        <v>327</v>
      </c>
      <c r="B891" t="s">
        <v>328</v>
      </c>
      <c r="C891">
        <v>56</v>
      </c>
      <c r="D891" s="2">
        <f t="shared" si="30"/>
        <v>50.4</v>
      </c>
      <c r="F891" s="2">
        <f t="shared" si="31"/>
        <v>0</v>
      </c>
    </row>
    <row r="892" spans="1:6" x14ac:dyDescent="0.3">
      <c r="A892" t="s">
        <v>55</v>
      </c>
      <c r="B892" t="s">
        <v>56</v>
      </c>
      <c r="C892">
        <v>29</v>
      </c>
      <c r="D892" s="2">
        <f t="shared" ref="D892:D944" si="32">+C892*D$9</f>
        <v>26.1</v>
      </c>
      <c r="F892" s="2">
        <f t="shared" ref="F892:F944" si="33">+E892*D892</f>
        <v>0</v>
      </c>
    </row>
    <row r="893" spans="1:6" x14ac:dyDescent="0.3">
      <c r="A893" t="s">
        <v>2072</v>
      </c>
      <c r="B893" t="s">
        <v>1267</v>
      </c>
      <c r="C893">
        <v>42.3</v>
      </c>
      <c r="D893" s="2">
        <f t="shared" si="32"/>
        <v>38.07</v>
      </c>
      <c r="F893" s="2">
        <f t="shared" si="33"/>
        <v>0</v>
      </c>
    </row>
    <row r="894" spans="1:6" x14ac:dyDescent="0.3">
      <c r="A894" t="s">
        <v>2073</v>
      </c>
      <c r="B894" t="s">
        <v>917</v>
      </c>
      <c r="C894">
        <v>28.6</v>
      </c>
      <c r="D894" s="2">
        <f t="shared" si="32"/>
        <v>25.740000000000002</v>
      </c>
      <c r="F894" s="2">
        <f t="shared" si="33"/>
        <v>0</v>
      </c>
    </row>
    <row r="895" spans="1:6" x14ac:dyDescent="0.3">
      <c r="A895" t="s">
        <v>2857</v>
      </c>
      <c r="B895" t="s">
        <v>2858</v>
      </c>
      <c r="C895">
        <v>80</v>
      </c>
      <c r="D895" s="2">
        <f t="shared" si="32"/>
        <v>72</v>
      </c>
      <c r="F895" s="2">
        <f t="shared" si="33"/>
        <v>0</v>
      </c>
    </row>
    <row r="896" spans="1:6" x14ac:dyDescent="0.3">
      <c r="A896" t="s">
        <v>1731</v>
      </c>
      <c r="B896" t="s">
        <v>656</v>
      </c>
      <c r="C896">
        <v>29.7</v>
      </c>
      <c r="D896" s="2">
        <f t="shared" si="32"/>
        <v>26.73</v>
      </c>
      <c r="F896" s="2">
        <f t="shared" si="33"/>
        <v>0</v>
      </c>
    </row>
    <row r="897" spans="1:6" x14ac:dyDescent="0.3">
      <c r="A897" t="s">
        <v>1732</v>
      </c>
      <c r="B897" t="s">
        <v>807</v>
      </c>
      <c r="C897">
        <v>51</v>
      </c>
      <c r="D897" s="2">
        <f t="shared" si="32"/>
        <v>45.9</v>
      </c>
      <c r="F897" s="2">
        <f t="shared" si="33"/>
        <v>0</v>
      </c>
    </row>
    <row r="898" spans="1:6" x14ac:dyDescent="0.3">
      <c r="A898" t="s">
        <v>2859</v>
      </c>
      <c r="B898" t="s">
        <v>2860</v>
      </c>
      <c r="C898">
        <v>29.7</v>
      </c>
      <c r="D898" s="2">
        <f t="shared" si="32"/>
        <v>26.73</v>
      </c>
      <c r="F898" s="2">
        <f t="shared" si="33"/>
        <v>0</v>
      </c>
    </row>
    <row r="899" spans="1:6" x14ac:dyDescent="0.3">
      <c r="A899" t="s">
        <v>1733</v>
      </c>
      <c r="B899" t="s">
        <v>1269</v>
      </c>
      <c r="C899">
        <v>27.4</v>
      </c>
      <c r="D899" s="2">
        <f t="shared" si="32"/>
        <v>24.66</v>
      </c>
      <c r="F899" s="2">
        <f t="shared" si="33"/>
        <v>0</v>
      </c>
    </row>
    <row r="900" spans="1:6" x14ac:dyDescent="0.3">
      <c r="A900" t="s">
        <v>1734</v>
      </c>
      <c r="B900" t="s">
        <v>1268</v>
      </c>
      <c r="C900">
        <v>19.399999999999999</v>
      </c>
      <c r="D900" s="2">
        <f t="shared" si="32"/>
        <v>17.46</v>
      </c>
      <c r="F900" s="2">
        <f t="shared" si="33"/>
        <v>0</v>
      </c>
    </row>
    <row r="901" spans="1:6" x14ac:dyDescent="0.3">
      <c r="A901" t="s">
        <v>2074</v>
      </c>
      <c r="B901" t="s">
        <v>1258</v>
      </c>
      <c r="C901">
        <v>66.3</v>
      </c>
      <c r="D901" s="2">
        <f t="shared" si="32"/>
        <v>59.67</v>
      </c>
      <c r="F901" s="2">
        <f t="shared" si="33"/>
        <v>0</v>
      </c>
    </row>
    <row r="902" spans="1:6" x14ac:dyDescent="0.3">
      <c r="A902" t="s">
        <v>1004</v>
      </c>
      <c r="B902" t="s">
        <v>1005</v>
      </c>
      <c r="C902">
        <v>62.3</v>
      </c>
      <c r="D902" s="2">
        <f t="shared" si="32"/>
        <v>56.07</v>
      </c>
      <c r="F902" s="2">
        <f t="shared" si="33"/>
        <v>0</v>
      </c>
    </row>
    <row r="903" spans="1:6" x14ac:dyDescent="0.3">
      <c r="A903" t="s">
        <v>2861</v>
      </c>
      <c r="B903" t="s">
        <v>2862</v>
      </c>
      <c r="C903">
        <v>35</v>
      </c>
      <c r="D903" s="2">
        <f t="shared" si="32"/>
        <v>31.5</v>
      </c>
      <c r="F903" s="2">
        <f t="shared" si="33"/>
        <v>0</v>
      </c>
    </row>
    <row r="904" spans="1:6" x14ac:dyDescent="0.3">
      <c r="A904" t="s">
        <v>2863</v>
      </c>
      <c r="B904" t="s">
        <v>2864</v>
      </c>
      <c r="C904">
        <v>186.3</v>
      </c>
      <c r="D904" s="2">
        <f t="shared" si="32"/>
        <v>167.67000000000002</v>
      </c>
      <c r="F904" s="2">
        <f t="shared" si="33"/>
        <v>0</v>
      </c>
    </row>
    <row r="905" spans="1:6" x14ac:dyDescent="0.3">
      <c r="A905" t="s">
        <v>906</v>
      </c>
      <c r="B905" t="s">
        <v>907</v>
      </c>
      <c r="C905">
        <v>75.2</v>
      </c>
      <c r="D905" s="2">
        <f t="shared" si="32"/>
        <v>67.680000000000007</v>
      </c>
      <c r="F905" s="2">
        <f t="shared" si="33"/>
        <v>0</v>
      </c>
    </row>
    <row r="906" spans="1:6" x14ac:dyDescent="0.3">
      <c r="A906" t="s">
        <v>868</v>
      </c>
      <c r="B906" t="s">
        <v>869</v>
      </c>
      <c r="C906">
        <v>39.200000000000003</v>
      </c>
      <c r="D906" s="2">
        <f t="shared" si="32"/>
        <v>35.28</v>
      </c>
      <c r="F906" s="2">
        <f t="shared" si="33"/>
        <v>0</v>
      </c>
    </row>
    <row r="907" spans="1:6" x14ac:dyDescent="0.3">
      <c r="A907" t="s">
        <v>132</v>
      </c>
      <c r="B907" t="s">
        <v>133</v>
      </c>
      <c r="C907">
        <v>33.799999999999997</v>
      </c>
      <c r="D907" s="2">
        <f t="shared" si="32"/>
        <v>30.419999999999998</v>
      </c>
      <c r="F907" s="2">
        <f t="shared" si="33"/>
        <v>0</v>
      </c>
    </row>
    <row r="908" spans="1:6" x14ac:dyDescent="0.3">
      <c r="A908" t="s">
        <v>782</v>
      </c>
      <c r="B908" t="s">
        <v>783</v>
      </c>
      <c r="C908">
        <v>75.2</v>
      </c>
      <c r="D908" s="2">
        <f t="shared" si="32"/>
        <v>67.680000000000007</v>
      </c>
      <c r="F908" s="2">
        <f t="shared" si="33"/>
        <v>0</v>
      </c>
    </row>
    <row r="909" spans="1:6" x14ac:dyDescent="0.3">
      <c r="A909" t="s">
        <v>1259</v>
      </c>
      <c r="B909" t="s">
        <v>1260</v>
      </c>
      <c r="C909">
        <v>72.7</v>
      </c>
      <c r="D909" s="2">
        <f t="shared" si="32"/>
        <v>65.430000000000007</v>
      </c>
      <c r="F909" s="2">
        <f t="shared" si="33"/>
        <v>0</v>
      </c>
    </row>
    <row r="910" spans="1:6" x14ac:dyDescent="0.3">
      <c r="A910" t="s">
        <v>2865</v>
      </c>
      <c r="B910" t="s">
        <v>2866</v>
      </c>
      <c r="C910">
        <v>200</v>
      </c>
      <c r="D910" s="2">
        <f t="shared" si="32"/>
        <v>180</v>
      </c>
      <c r="F910" s="2">
        <f t="shared" si="33"/>
        <v>0</v>
      </c>
    </row>
    <row r="911" spans="1:6" x14ac:dyDescent="0.3">
      <c r="A911" t="s">
        <v>2867</v>
      </c>
      <c r="B911" t="s">
        <v>2868</v>
      </c>
      <c r="C911">
        <v>236.6</v>
      </c>
      <c r="D911" s="2">
        <f t="shared" si="32"/>
        <v>212.94</v>
      </c>
      <c r="F911" s="2">
        <f t="shared" si="33"/>
        <v>0</v>
      </c>
    </row>
    <row r="912" spans="1:6" x14ac:dyDescent="0.3">
      <c r="A912" t="s">
        <v>3445</v>
      </c>
      <c r="B912" t="s">
        <v>932</v>
      </c>
      <c r="C912">
        <v>30</v>
      </c>
      <c r="D912" s="2">
        <f t="shared" si="32"/>
        <v>27</v>
      </c>
      <c r="F912" s="2">
        <f t="shared" si="33"/>
        <v>0</v>
      </c>
    </row>
    <row r="913" spans="1:6" x14ac:dyDescent="0.3">
      <c r="A913" t="s">
        <v>3446</v>
      </c>
      <c r="B913" t="s">
        <v>134</v>
      </c>
      <c r="C913">
        <v>39.9</v>
      </c>
      <c r="D913" s="2">
        <f t="shared" si="32"/>
        <v>35.909999999999997</v>
      </c>
      <c r="F913" s="2">
        <f t="shared" si="33"/>
        <v>0</v>
      </c>
    </row>
    <row r="914" spans="1:6" x14ac:dyDescent="0.3">
      <c r="A914" t="s">
        <v>2075</v>
      </c>
      <c r="B914" t="s">
        <v>1257</v>
      </c>
      <c r="C914">
        <v>26.3</v>
      </c>
      <c r="D914" s="2">
        <f t="shared" si="32"/>
        <v>23.67</v>
      </c>
      <c r="F914" s="2">
        <f t="shared" si="33"/>
        <v>0</v>
      </c>
    </row>
    <row r="915" spans="1:6" x14ac:dyDescent="0.3">
      <c r="A915" t="s">
        <v>2076</v>
      </c>
      <c r="B915" t="s">
        <v>1069</v>
      </c>
      <c r="C915">
        <v>37.9</v>
      </c>
      <c r="D915" s="2">
        <f t="shared" si="32"/>
        <v>34.11</v>
      </c>
      <c r="F915" s="2">
        <f t="shared" si="33"/>
        <v>0</v>
      </c>
    </row>
    <row r="916" spans="1:6" x14ac:dyDescent="0.3">
      <c r="A916" t="s">
        <v>2077</v>
      </c>
      <c r="B916" t="s">
        <v>1256</v>
      </c>
      <c r="C916">
        <v>19.899999999999999</v>
      </c>
      <c r="D916" s="2">
        <f t="shared" si="32"/>
        <v>17.91</v>
      </c>
      <c r="F916" s="2">
        <f t="shared" si="33"/>
        <v>0</v>
      </c>
    </row>
    <row r="917" spans="1:6" x14ac:dyDescent="0.3">
      <c r="A917" t="s">
        <v>2078</v>
      </c>
      <c r="B917" t="s">
        <v>2079</v>
      </c>
      <c r="C917">
        <v>34</v>
      </c>
      <c r="D917" s="2">
        <f t="shared" si="32"/>
        <v>30.6</v>
      </c>
      <c r="F917" s="2">
        <f t="shared" si="33"/>
        <v>0</v>
      </c>
    </row>
    <row r="918" spans="1:6" x14ac:dyDescent="0.3">
      <c r="A918" t="s">
        <v>2080</v>
      </c>
      <c r="B918" t="s">
        <v>878</v>
      </c>
      <c r="C918">
        <v>9.9</v>
      </c>
      <c r="D918" s="2">
        <f t="shared" si="32"/>
        <v>8.91</v>
      </c>
      <c r="F918" s="2">
        <f t="shared" si="33"/>
        <v>0</v>
      </c>
    </row>
    <row r="919" spans="1:6" x14ac:dyDescent="0.3">
      <c r="A919" t="s">
        <v>2081</v>
      </c>
      <c r="B919" t="s">
        <v>2082</v>
      </c>
      <c r="C919">
        <v>138</v>
      </c>
      <c r="D919" s="2">
        <f t="shared" si="32"/>
        <v>124.2</v>
      </c>
      <c r="F919" s="2">
        <f t="shared" si="33"/>
        <v>0</v>
      </c>
    </row>
    <row r="920" spans="1:6" x14ac:dyDescent="0.3">
      <c r="A920" t="s">
        <v>2083</v>
      </c>
      <c r="B920" t="s">
        <v>1255</v>
      </c>
      <c r="C920">
        <v>30</v>
      </c>
      <c r="D920" s="2">
        <f t="shared" si="32"/>
        <v>27</v>
      </c>
      <c r="F920" s="2">
        <f t="shared" si="33"/>
        <v>0</v>
      </c>
    </row>
    <row r="921" spans="1:6" x14ac:dyDescent="0.3">
      <c r="A921" t="s">
        <v>613</v>
      </c>
      <c r="B921" t="s">
        <v>614</v>
      </c>
      <c r="C921">
        <v>22.86</v>
      </c>
      <c r="D921" s="2">
        <f t="shared" si="32"/>
        <v>20.574000000000002</v>
      </c>
      <c r="F921" s="2">
        <f t="shared" si="33"/>
        <v>0</v>
      </c>
    </row>
    <row r="922" spans="1:6" x14ac:dyDescent="0.3">
      <c r="A922" t="s">
        <v>954</v>
      </c>
      <c r="B922" t="s">
        <v>955</v>
      </c>
      <c r="C922">
        <v>46.713999999999999</v>
      </c>
      <c r="D922" s="2">
        <f t="shared" si="32"/>
        <v>42.0426</v>
      </c>
      <c r="F922" s="2">
        <f t="shared" si="33"/>
        <v>0</v>
      </c>
    </row>
    <row r="923" spans="1:6" x14ac:dyDescent="0.3">
      <c r="A923" t="s">
        <v>3413</v>
      </c>
      <c r="B923" t="s">
        <v>648</v>
      </c>
      <c r="C923">
        <v>24</v>
      </c>
      <c r="D923" s="2">
        <f t="shared" si="32"/>
        <v>21.6</v>
      </c>
      <c r="F923" s="2">
        <f t="shared" si="33"/>
        <v>0</v>
      </c>
    </row>
    <row r="924" spans="1:6" x14ac:dyDescent="0.3">
      <c r="A924" t="s">
        <v>763</v>
      </c>
      <c r="B924" t="s">
        <v>764</v>
      </c>
      <c r="C924">
        <v>93.4</v>
      </c>
      <c r="D924" s="2">
        <f t="shared" si="32"/>
        <v>84.06</v>
      </c>
      <c r="F924" s="2">
        <f t="shared" si="33"/>
        <v>0</v>
      </c>
    </row>
    <row r="925" spans="1:6" x14ac:dyDescent="0.3">
      <c r="A925" t="s">
        <v>1251</v>
      </c>
      <c r="B925" t="s">
        <v>1252</v>
      </c>
      <c r="C925">
        <v>23.8</v>
      </c>
      <c r="D925" s="2">
        <f t="shared" si="32"/>
        <v>21.42</v>
      </c>
      <c r="F925" s="2">
        <f t="shared" si="33"/>
        <v>0</v>
      </c>
    </row>
    <row r="926" spans="1:6" x14ac:dyDescent="0.3">
      <c r="A926" t="s">
        <v>2084</v>
      </c>
      <c r="B926" t="s">
        <v>2085</v>
      </c>
      <c r="C926">
        <v>14.7</v>
      </c>
      <c r="D926" s="2">
        <f t="shared" si="32"/>
        <v>13.23</v>
      </c>
      <c r="F926" s="2">
        <f t="shared" si="33"/>
        <v>0</v>
      </c>
    </row>
    <row r="927" spans="1:6" x14ac:dyDescent="0.3">
      <c r="A927" t="s">
        <v>1253</v>
      </c>
      <c r="B927" t="s">
        <v>1735</v>
      </c>
      <c r="C927">
        <v>56</v>
      </c>
      <c r="D927" s="2">
        <f t="shared" si="32"/>
        <v>50.4</v>
      </c>
      <c r="F927" s="2">
        <f t="shared" si="33"/>
        <v>0</v>
      </c>
    </row>
    <row r="928" spans="1:6" x14ac:dyDescent="0.3">
      <c r="A928" t="s">
        <v>2869</v>
      </c>
      <c r="B928" t="s">
        <v>2870</v>
      </c>
      <c r="C928">
        <v>245.1</v>
      </c>
      <c r="D928" s="2">
        <f t="shared" si="32"/>
        <v>220.59</v>
      </c>
      <c r="F928" s="2">
        <f t="shared" si="33"/>
        <v>0</v>
      </c>
    </row>
    <row r="929" spans="1:6" x14ac:dyDescent="0.3">
      <c r="A929" t="s">
        <v>1736</v>
      </c>
      <c r="B929" t="s">
        <v>1254</v>
      </c>
      <c r="C929">
        <v>88</v>
      </c>
      <c r="D929" s="2">
        <f t="shared" si="32"/>
        <v>79.2</v>
      </c>
      <c r="F929" s="2">
        <f t="shared" si="33"/>
        <v>0</v>
      </c>
    </row>
    <row r="930" spans="1:6" x14ac:dyDescent="0.3">
      <c r="A930" t="s">
        <v>2871</v>
      </c>
      <c r="B930" t="s">
        <v>2872</v>
      </c>
      <c r="C930">
        <v>258</v>
      </c>
      <c r="D930" s="2">
        <f t="shared" si="32"/>
        <v>232.20000000000002</v>
      </c>
      <c r="F930" s="2">
        <f t="shared" si="33"/>
        <v>0</v>
      </c>
    </row>
    <row r="931" spans="1:6" x14ac:dyDescent="0.3">
      <c r="A931" t="s">
        <v>1737</v>
      </c>
      <c r="B931" t="s">
        <v>901</v>
      </c>
      <c r="C931">
        <v>78</v>
      </c>
      <c r="D931" s="2">
        <f t="shared" si="32"/>
        <v>70.2</v>
      </c>
      <c r="F931" s="2">
        <f t="shared" si="33"/>
        <v>0</v>
      </c>
    </row>
    <row r="932" spans="1:6" x14ac:dyDescent="0.3">
      <c r="A932" t="s">
        <v>2873</v>
      </c>
      <c r="B932" t="s">
        <v>2874</v>
      </c>
      <c r="C932">
        <v>89</v>
      </c>
      <c r="D932" s="2">
        <f t="shared" si="32"/>
        <v>80.100000000000009</v>
      </c>
      <c r="F932" s="2">
        <f t="shared" si="33"/>
        <v>0</v>
      </c>
    </row>
    <row r="933" spans="1:6" x14ac:dyDescent="0.3">
      <c r="A933" t="s">
        <v>1738</v>
      </c>
      <c r="B933" t="s">
        <v>1250</v>
      </c>
      <c r="C933">
        <v>63</v>
      </c>
      <c r="D933" s="2">
        <f t="shared" si="32"/>
        <v>56.7</v>
      </c>
      <c r="F933" s="2">
        <f t="shared" si="33"/>
        <v>0</v>
      </c>
    </row>
    <row r="934" spans="1:6" x14ac:dyDescent="0.3">
      <c r="A934" t="s">
        <v>1365</v>
      </c>
      <c r="B934" t="s">
        <v>1366</v>
      </c>
      <c r="C934">
        <v>120</v>
      </c>
      <c r="D934" s="2">
        <f t="shared" si="32"/>
        <v>108</v>
      </c>
      <c r="F934" s="2">
        <f t="shared" si="33"/>
        <v>0</v>
      </c>
    </row>
    <row r="935" spans="1:6" x14ac:dyDescent="0.3">
      <c r="A935" t="s">
        <v>2875</v>
      </c>
      <c r="B935" t="s">
        <v>2876</v>
      </c>
      <c r="C935">
        <v>396</v>
      </c>
      <c r="D935" s="2">
        <f t="shared" si="32"/>
        <v>356.40000000000003</v>
      </c>
      <c r="F935" s="2">
        <f t="shared" si="33"/>
        <v>0</v>
      </c>
    </row>
    <row r="936" spans="1:6" x14ac:dyDescent="0.3">
      <c r="A936" t="s">
        <v>1739</v>
      </c>
      <c r="B936" t="s">
        <v>2877</v>
      </c>
      <c r="C936">
        <v>15</v>
      </c>
      <c r="D936" s="2">
        <f t="shared" si="32"/>
        <v>13.5</v>
      </c>
      <c r="F936" s="2">
        <f t="shared" si="33"/>
        <v>0</v>
      </c>
    </row>
    <row r="937" spans="1:6" x14ac:dyDescent="0.3">
      <c r="A937" t="s">
        <v>2878</v>
      </c>
      <c r="B937" t="s">
        <v>2879</v>
      </c>
      <c r="C937">
        <v>15</v>
      </c>
      <c r="D937" s="2">
        <f t="shared" si="32"/>
        <v>13.5</v>
      </c>
      <c r="F937" s="2">
        <f t="shared" si="33"/>
        <v>0</v>
      </c>
    </row>
    <row r="938" spans="1:6" x14ac:dyDescent="0.3">
      <c r="A938" t="s">
        <v>2880</v>
      </c>
      <c r="B938" t="s">
        <v>2881</v>
      </c>
      <c r="C938">
        <v>39</v>
      </c>
      <c r="D938" s="2">
        <f t="shared" si="32"/>
        <v>35.1</v>
      </c>
      <c r="F938" s="2">
        <f t="shared" si="33"/>
        <v>0</v>
      </c>
    </row>
    <row r="939" spans="1:6" x14ac:dyDescent="0.3">
      <c r="A939" t="s">
        <v>1740</v>
      </c>
      <c r="B939" t="s">
        <v>98</v>
      </c>
      <c r="C939">
        <v>29.9</v>
      </c>
      <c r="D939" s="2">
        <f t="shared" si="32"/>
        <v>26.91</v>
      </c>
      <c r="F939" s="2">
        <f t="shared" si="33"/>
        <v>0</v>
      </c>
    </row>
    <row r="940" spans="1:6" x14ac:dyDescent="0.3">
      <c r="A940" t="s">
        <v>2882</v>
      </c>
      <c r="B940" t="s">
        <v>2883</v>
      </c>
      <c r="C940">
        <v>56</v>
      </c>
      <c r="D940" s="2">
        <f t="shared" si="32"/>
        <v>50.4</v>
      </c>
      <c r="F940" s="2">
        <f t="shared" si="33"/>
        <v>0</v>
      </c>
    </row>
    <row r="941" spans="1:6" x14ac:dyDescent="0.3">
      <c r="A941" t="s">
        <v>2884</v>
      </c>
      <c r="B941" t="s">
        <v>2885</v>
      </c>
      <c r="C941">
        <v>29</v>
      </c>
      <c r="D941" s="2">
        <f t="shared" si="32"/>
        <v>26.1</v>
      </c>
      <c r="F941" s="2">
        <f t="shared" si="33"/>
        <v>0</v>
      </c>
    </row>
    <row r="942" spans="1:6" x14ac:dyDescent="0.3">
      <c r="A942" t="s">
        <v>1741</v>
      </c>
      <c r="B942" t="s">
        <v>1742</v>
      </c>
      <c r="C942">
        <v>29</v>
      </c>
      <c r="D942" s="2">
        <f t="shared" si="32"/>
        <v>26.1</v>
      </c>
      <c r="F942" s="2">
        <f t="shared" si="33"/>
        <v>0</v>
      </c>
    </row>
    <row r="943" spans="1:6" x14ac:dyDescent="0.3">
      <c r="A943" t="s">
        <v>2886</v>
      </c>
      <c r="B943" t="s">
        <v>2887</v>
      </c>
      <c r="C943">
        <v>46.8</v>
      </c>
      <c r="D943" s="2">
        <f t="shared" si="32"/>
        <v>42.12</v>
      </c>
      <c r="F943" s="2">
        <f t="shared" si="33"/>
        <v>0</v>
      </c>
    </row>
    <row r="944" spans="1:6" x14ac:dyDescent="0.3">
      <c r="A944" t="s">
        <v>2888</v>
      </c>
      <c r="B944" t="s">
        <v>2889</v>
      </c>
      <c r="C944">
        <v>31</v>
      </c>
      <c r="D944" s="2">
        <f t="shared" si="32"/>
        <v>27.900000000000002</v>
      </c>
      <c r="F944" s="2">
        <f t="shared" si="33"/>
        <v>0</v>
      </c>
    </row>
    <row r="945" spans="1:6" x14ac:dyDescent="0.3">
      <c r="A945" t="s">
        <v>2890</v>
      </c>
      <c r="B945" t="s">
        <v>72</v>
      </c>
      <c r="C945">
        <v>46</v>
      </c>
      <c r="D945" s="2">
        <f t="shared" ref="D945:D994" si="34">+C945*D$9</f>
        <v>41.4</v>
      </c>
      <c r="F945" s="2">
        <f t="shared" ref="F945:F994" si="35">+E945*D945</f>
        <v>0</v>
      </c>
    </row>
    <row r="946" spans="1:6" x14ac:dyDescent="0.3">
      <c r="A946" t="s">
        <v>2891</v>
      </c>
      <c r="B946" t="s">
        <v>2892</v>
      </c>
      <c r="C946">
        <v>268.60000000000002</v>
      </c>
      <c r="D946" s="2">
        <f t="shared" si="34"/>
        <v>241.74000000000004</v>
      </c>
      <c r="F946" s="2">
        <f t="shared" si="35"/>
        <v>0</v>
      </c>
    </row>
    <row r="947" spans="1:6" x14ac:dyDescent="0.3">
      <c r="A947" t="s">
        <v>2893</v>
      </c>
      <c r="B947" t="s">
        <v>2894</v>
      </c>
      <c r="C947">
        <v>90</v>
      </c>
      <c r="D947" s="2">
        <f t="shared" si="34"/>
        <v>81</v>
      </c>
      <c r="F947" s="2">
        <f t="shared" si="35"/>
        <v>0</v>
      </c>
    </row>
    <row r="948" spans="1:6" x14ac:dyDescent="0.3">
      <c r="A948" t="s">
        <v>2086</v>
      </c>
      <c r="B948" t="s">
        <v>1338</v>
      </c>
      <c r="C948">
        <v>39</v>
      </c>
      <c r="D948" s="2">
        <f t="shared" si="34"/>
        <v>35.1</v>
      </c>
      <c r="F948" s="2">
        <f t="shared" si="35"/>
        <v>0</v>
      </c>
    </row>
    <row r="949" spans="1:6" x14ac:dyDescent="0.3">
      <c r="A949" t="s">
        <v>2895</v>
      </c>
      <c r="B949" t="s">
        <v>2896</v>
      </c>
      <c r="C949">
        <v>250.3</v>
      </c>
      <c r="D949" s="2">
        <f t="shared" si="34"/>
        <v>225.27</v>
      </c>
      <c r="F949" s="2">
        <f t="shared" si="35"/>
        <v>0</v>
      </c>
    </row>
    <row r="950" spans="1:6" x14ac:dyDescent="0.3">
      <c r="A950" t="s">
        <v>1339</v>
      </c>
      <c r="B950" t="s">
        <v>1340</v>
      </c>
      <c r="C950">
        <v>55.4</v>
      </c>
      <c r="D950" s="2">
        <f t="shared" si="34"/>
        <v>49.86</v>
      </c>
      <c r="F950" s="2">
        <f t="shared" si="35"/>
        <v>0</v>
      </c>
    </row>
    <row r="951" spans="1:6" x14ac:dyDescent="0.3">
      <c r="A951" t="s">
        <v>2897</v>
      </c>
      <c r="B951" t="s">
        <v>2898</v>
      </c>
      <c r="C951">
        <v>251.5</v>
      </c>
      <c r="D951" s="2">
        <f t="shared" si="34"/>
        <v>226.35</v>
      </c>
      <c r="F951" s="2">
        <f t="shared" si="35"/>
        <v>0</v>
      </c>
    </row>
    <row r="952" spans="1:6" x14ac:dyDescent="0.3">
      <c r="A952" t="s">
        <v>2087</v>
      </c>
      <c r="B952" t="s">
        <v>1341</v>
      </c>
      <c r="C952">
        <v>66.3</v>
      </c>
      <c r="D952" s="2">
        <f t="shared" si="34"/>
        <v>59.67</v>
      </c>
      <c r="F952" s="2">
        <f t="shared" si="35"/>
        <v>0</v>
      </c>
    </row>
    <row r="953" spans="1:6" x14ac:dyDescent="0.3">
      <c r="A953" t="s">
        <v>1336</v>
      </c>
      <c r="B953" t="s">
        <v>1337</v>
      </c>
      <c r="C953">
        <v>31.1</v>
      </c>
      <c r="D953" s="2">
        <f t="shared" si="34"/>
        <v>27.990000000000002</v>
      </c>
      <c r="F953" s="2">
        <f t="shared" si="35"/>
        <v>0</v>
      </c>
    </row>
    <row r="954" spans="1:6" x14ac:dyDescent="0.3">
      <c r="A954" t="s">
        <v>2899</v>
      </c>
      <c r="B954" t="s">
        <v>2900</v>
      </c>
      <c r="C954">
        <v>59.6</v>
      </c>
      <c r="D954" s="2">
        <f t="shared" si="34"/>
        <v>53.64</v>
      </c>
      <c r="F954" s="2">
        <f t="shared" si="35"/>
        <v>0</v>
      </c>
    </row>
    <row r="955" spans="1:6" x14ac:dyDescent="0.3">
      <c r="A955" t="s">
        <v>2088</v>
      </c>
      <c r="B955" t="s">
        <v>891</v>
      </c>
      <c r="C955">
        <v>59.6</v>
      </c>
      <c r="D955" s="2">
        <f t="shared" si="34"/>
        <v>53.64</v>
      </c>
      <c r="F955" s="2">
        <f t="shared" si="35"/>
        <v>0</v>
      </c>
    </row>
    <row r="956" spans="1:6" x14ac:dyDescent="0.3">
      <c r="A956" t="s">
        <v>2089</v>
      </c>
      <c r="B956" t="s">
        <v>166</v>
      </c>
      <c r="C956">
        <v>39.200000000000003</v>
      </c>
      <c r="D956" s="2">
        <f t="shared" si="34"/>
        <v>35.28</v>
      </c>
      <c r="F956" s="2">
        <f t="shared" si="35"/>
        <v>0</v>
      </c>
    </row>
    <row r="957" spans="1:6" x14ac:dyDescent="0.3">
      <c r="A957" t="s">
        <v>3444</v>
      </c>
      <c r="B957" t="s">
        <v>611</v>
      </c>
      <c r="C957">
        <v>47.8</v>
      </c>
      <c r="D957" s="2">
        <f t="shared" si="34"/>
        <v>43.019999999999996</v>
      </c>
      <c r="F957" s="2">
        <f t="shared" si="35"/>
        <v>0</v>
      </c>
    </row>
    <row r="958" spans="1:6" x14ac:dyDescent="0.3">
      <c r="A958" t="s">
        <v>650</v>
      </c>
      <c r="B958" t="s">
        <v>651</v>
      </c>
      <c r="C958">
        <v>139.4</v>
      </c>
      <c r="D958" s="2">
        <f t="shared" si="34"/>
        <v>125.46000000000001</v>
      </c>
      <c r="F958" s="2">
        <f t="shared" si="35"/>
        <v>0</v>
      </c>
    </row>
    <row r="959" spans="1:6" x14ac:dyDescent="0.3">
      <c r="A959" t="s">
        <v>2090</v>
      </c>
      <c r="B959" t="s">
        <v>1347</v>
      </c>
      <c r="C959">
        <v>75.8</v>
      </c>
      <c r="D959" s="2">
        <f t="shared" si="34"/>
        <v>68.22</v>
      </c>
      <c r="F959" s="2">
        <f t="shared" si="35"/>
        <v>0</v>
      </c>
    </row>
    <row r="960" spans="1:6" x14ac:dyDescent="0.3">
      <c r="A960" t="s">
        <v>2901</v>
      </c>
      <c r="B960" t="s">
        <v>2902</v>
      </c>
      <c r="C960">
        <v>15</v>
      </c>
      <c r="D960" s="2">
        <f t="shared" si="34"/>
        <v>13.5</v>
      </c>
      <c r="F960" s="2">
        <f t="shared" si="35"/>
        <v>0</v>
      </c>
    </row>
    <row r="961" spans="1:6" x14ac:dyDescent="0.3">
      <c r="A961" t="s">
        <v>2091</v>
      </c>
      <c r="B961" t="s">
        <v>743</v>
      </c>
      <c r="C961">
        <v>29</v>
      </c>
      <c r="D961" s="2">
        <f t="shared" si="34"/>
        <v>26.1</v>
      </c>
      <c r="F961" s="2">
        <f t="shared" si="35"/>
        <v>0</v>
      </c>
    </row>
    <row r="962" spans="1:6" x14ac:dyDescent="0.3">
      <c r="A962" t="s">
        <v>721</v>
      </c>
      <c r="B962" t="s">
        <v>2903</v>
      </c>
      <c r="C962">
        <v>29</v>
      </c>
      <c r="D962" s="2">
        <f t="shared" si="34"/>
        <v>26.1</v>
      </c>
      <c r="F962" s="2">
        <f t="shared" si="35"/>
        <v>0</v>
      </c>
    </row>
    <row r="963" spans="1:6" x14ac:dyDescent="0.3">
      <c r="A963" t="s">
        <v>721</v>
      </c>
      <c r="B963" t="s">
        <v>722</v>
      </c>
      <c r="C963">
        <v>29</v>
      </c>
      <c r="D963" s="2">
        <f t="shared" si="34"/>
        <v>26.1</v>
      </c>
      <c r="F963" s="2">
        <f t="shared" si="35"/>
        <v>0</v>
      </c>
    </row>
    <row r="964" spans="1:6" x14ac:dyDescent="0.3">
      <c r="A964" t="s">
        <v>2904</v>
      </c>
      <c r="B964" t="s">
        <v>2905</v>
      </c>
      <c r="C964">
        <v>232</v>
      </c>
      <c r="D964" s="2">
        <f t="shared" si="34"/>
        <v>208.8</v>
      </c>
      <c r="F964" s="2">
        <f t="shared" si="35"/>
        <v>0</v>
      </c>
    </row>
    <row r="965" spans="1:6" x14ac:dyDescent="0.3">
      <c r="A965" t="s">
        <v>2092</v>
      </c>
      <c r="B965" t="s">
        <v>1346</v>
      </c>
      <c r="C965">
        <v>62.3</v>
      </c>
      <c r="D965" s="2">
        <f t="shared" si="34"/>
        <v>56.07</v>
      </c>
      <c r="F965" s="2">
        <f t="shared" si="35"/>
        <v>0</v>
      </c>
    </row>
    <row r="966" spans="1:6" x14ac:dyDescent="0.3">
      <c r="A966" t="s">
        <v>2906</v>
      </c>
      <c r="B966" t="s">
        <v>2907</v>
      </c>
      <c r="C966">
        <v>176</v>
      </c>
      <c r="D966" s="2">
        <f t="shared" si="34"/>
        <v>158.4</v>
      </c>
      <c r="F966" s="2">
        <f t="shared" si="35"/>
        <v>0</v>
      </c>
    </row>
    <row r="967" spans="1:6" x14ac:dyDescent="0.3">
      <c r="A967" t="s">
        <v>1344</v>
      </c>
      <c r="B967" t="s">
        <v>1345</v>
      </c>
      <c r="C967">
        <v>52.8</v>
      </c>
      <c r="D967" s="2">
        <f t="shared" si="34"/>
        <v>47.519999999999996</v>
      </c>
      <c r="F967" s="2">
        <f t="shared" si="35"/>
        <v>0</v>
      </c>
    </row>
    <row r="968" spans="1:6" x14ac:dyDescent="0.3">
      <c r="A968" t="s">
        <v>1342</v>
      </c>
      <c r="B968" t="s">
        <v>1343</v>
      </c>
      <c r="C968">
        <v>55.4</v>
      </c>
      <c r="D968" s="2">
        <f t="shared" si="34"/>
        <v>49.86</v>
      </c>
      <c r="F968" s="2">
        <f t="shared" si="35"/>
        <v>0</v>
      </c>
    </row>
    <row r="969" spans="1:6" x14ac:dyDescent="0.3">
      <c r="A969" t="s">
        <v>103</v>
      </c>
      <c r="B969" t="s">
        <v>104</v>
      </c>
      <c r="C969">
        <v>81.2</v>
      </c>
      <c r="D969" s="2">
        <f t="shared" si="34"/>
        <v>73.08</v>
      </c>
      <c r="F969" s="2">
        <f t="shared" si="35"/>
        <v>0</v>
      </c>
    </row>
    <row r="970" spans="1:6" x14ac:dyDescent="0.3">
      <c r="A970" t="s">
        <v>909</v>
      </c>
      <c r="B970" t="s">
        <v>910</v>
      </c>
      <c r="C970">
        <v>33.799999999999997</v>
      </c>
      <c r="D970" s="2">
        <f t="shared" si="34"/>
        <v>30.419999999999998</v>
      </c>
      <c r="F970" s="2">
        <f t="shared" si="35"/>
        <v>0</v>
      </c>
    </row>
    <row r="971" spans="1:6" x14ac:dyDescent="0.3">
      <c r="A971" t="s">
        <v>2093</v>
      </c>
      <c r="B971" t="s">
        <v>615</v>
      </c>
      <c r="C971">
        <v>17.399999999999999</v>
      </c>
      <c r="D971" s="2">
        <f t="shared" si="34"/>
        <v>15.659999999999998</v>
      </c>
      <c r="F971" s="2">
        <f t="shared" si="35"/>
        <v>0</v>
      </c>
    </row>
    <row r="972" spans="1:6" x14ac:dyDescent="0.3">
      <c r="A972" t="s">
        <v>15</v>
      </c>
      <c r="B972" t="s">
        <v>16</v>
      </c>
      <c r="C972">
        <v>81.2</v>
      </c>
      <c r="D972" s="2">
        <f t="shared" si="34"/>
        <v>73.08</v>
      </c>
      <c r="F972" s="2">
        <f t="shared" si="35"/>
        <v>0</v>
      </c>
    </row>
    <row r="973" spans="1:6" x14ac:dyDescent="0.3">
      <c r="A973" t="s">
        <v>148</v>
      </c>
      <c r="B973" t="s">
        <v>149</v>
      </c>
      <c r="C973">
        <v>30.1</v>
      </c>
      <c r="D973" s="2">
        <f t="shared" si="34"/>
        <v>27.090000000000003</v>
      </c>
      <c r="F973" s="2">
        <f t="shared" si="35"/>
        <v>0</v>
      </c>
    </row>
    <row r="974" spans="1:6" x14ac:dyDescent="0.3">
      <c r="A974" t="s">
        <v>317</v>
      </c>
      <c r="B974" t="s">
        <v>318</v>
      </c>
      <c r="C974">
        <v>32</v>
      </c>
      <c r="D974" s="2">
        <f t="shared" si="34"/>
        <v>28.8</v>
      </c>
      <c r="F974" s="2">
        <f t="shared" si="35"/>
        <v>0</v>
      </c>
    </row>
    <row r="975" spans="1:6" x14ac:dyDescent="0.3">
      <c r="A975" t="s">
        <v>75</v>
      </c>
      <c r="B975" t="s">
        <v>76</v>
      </c>
      <c r="C975">
        <v>63.7</v>
      </c>
      <c r="D975" s="2">
        <f t="shared" si="34"/>
        <v>57.330000000000005</v>
      </c>
      <c r="F975" s="2">
        <f t="shared" si="35"/>
        <v>0</v>
      </c>
    </row>
    <row r="976" spans="1:6" x14ac:dyDescent="0.3">
      <c r="A976" t="s">
        <v>3415</v>
      </c>
      <c r="B976" t="s">
        <v>877</v>
      </c>
      <c r="C976">
        <v>81.2</v>
      </c>
      <c r="D976" s="2">
        <f t="shared" si="34"/>
        <v>73.08</v>
      </c>
      <c r="F976" s="2">
        <f t="shared" si="35"/>
        <v>0</v>
      </c>
    </row>
    <row r="977" spans="1:6" x14ac:dyDescent="0.3">
      <c r="A977" t="s">
        <v>2908</v>
      </c>
      <c r="B977" t="s">
        <v>2909</v>
      </c>
      <c r="C977">
        <v>213.6</v>
      </c>
      <c r="D977" s="2">
        <f t="shared" si="34"/>
        <v>192.24</v>
      </c>
      <c r="F977" s="2">
        <f t="shared" si="35"/>
        <v>0</v>
      </c>
    </row>
    <row r="978" spans="1:6" x14ac:dyDescent="0.3">
      <c r="A978" t="s">
        <v>788</v>
      </c>
      <c r="B978" t="s">
        <v>789</v>
      </c>
      <c r="C978">
        <v>22.9</v>
      </c>
      <c r="D978" s="2">
        <f t="shared" si="34"/>
        <v>20.61</v>
      </c>
      <c r="F978" s="2">
        <f t="shared" si="35"/>
        <v>0</v>
      </c>
    </row>
    <row r="979" spans="1:6" x14ac:dyDescent="0.3">
      <c r="A979" t="s">
        <v>3414</v>
      </c>
      <c r="B979" t="s">
        <v>1316</v>
      </c>
      <c r="C979">
        <v>67.7</v>
      </c>
      <c r="D979" s="2">
        <f t="shared" si="34"/>
        <v>60.930000000000007</v>
      </c>
      <c r="F979" s="2">
        <f t="shared" si="35"/>
        <v>0</v>
      </c>
    </row>
    <row r="980" spans="1:6" x14ac:dyDescent="0.3">
      <c r="A980" t="s">
        <v>146</v>
      </c>
      <c r="B980" t="s">
        <v>147</v>
      </c>
      <c r="C980">
        <v>39</v>
      </c>
      <c r="D980" s="2">
        <f t="shared" si="34"/>
        <v>35.1</v>
      </c>
      <c r="F980" s="2">
        <f t="shared" si="35"/>
        <v>0</v>
      </c>
    </row>
    <row r="981" spans="1:6" x14ac:dyDescent="0.3">
      <c r="A981" t="s">
        <v>2910</v>
      </c>
      <c r="B981" t="s">
        <v>2911</v>
      </c>
      <c r="C981">
        <v>152</v>
      </c>
      <c r="D981" s="2">
        <f t="shared" si="34"/>
        <v>136.80000000000001</v>
      </c>
      <c r="F981" s="2">
        <f t="shared" si="35"/>
        <v>0</v>
      </c>
    </row>
    <row r="982" spans="1:6" x14ac:dyDescent="0.3">
      <c r="A982" t="s">
        <v>1743</v>
      </c>
      <c r="B982" t="s">
        <v>83</v>
      </c>
      <c r="C982">
        <v>37.799999999999997</v>
      </c>
      <c r="D982" s="2">
        <f t="shared" si="34"/>
        <v>34.019999999999996</v>
      </c>
      <c r="F982" s="2">
        <f t="shared" si="35"/>
        <v>0</v>
      </c>
    </row>
    <row r="983" spans="1:6" x14ac:dyDescent="0.3">
      <c r="A983" t="s">
        <v>2912</v>
      </c>
      <c r="B983" t="s">
        <v>2913</v>
      </c>
      <c r="C983">
        <v>152</v>
      </c>
      <c r="D983" s="2">
        <f t="shared" si="34"/>
        <v>136.80000000000001</v>
      </c>
      <c r="F983" s="2">
        <f t="shared" si="35"/>
        <v>0</v>
      </c>
    </row>
    <row r="984" spans="1:6" x14ac:dyDescent="0.3">
      <c r="A984" t="s">
        <v>2094</v>
      </c>
      <c r="B984" t="s">
        <v>1315</v>
      </c>
      <c r="C984">
        <v>89.3</v>
      </c>
      <c r="D984" s="2">
        <f t="shared" si="34"/>
        <v>80.37</v>
      </c>
      <c r="F984" s="2">
        <f t="shared" si="35"/>
        <v>0</v>
      </c>
    </row>
    <row r="985" spans="1:6" x14ac:dyDescent="0.3">
      <c r="A985" t="s">
        <v>2914</v>
      </c>
      <c r="B985" t="s">
        <v>2915</v>
      </c>
      <c r="C985">
        <v>39</v>
      </c>
      <c r="D985" s="2">
        <f t="shared" si="34"/>
        <v>35.1</v>
      </c>
      <c r="F985" s="2">
        <f t="shared" si="35"/>
        <v>0</v>
      </c>
    </row>
    <row r="986" spans="1:6" x14ac:dyDescent="0.3">
      <c r="A986" t="s">
        <v>2916</v>
      </c>
      <c r="B986" t="s">
        <v>2917</v>
      </c>
      <c r="C986">
        <v>51</v>
      </c>
      <c r="D986" s="2">
        <f t="shared" si="34"/>
        <v>45.9</v>
      </c>
      <c r="F986" s="2">
        <f t="shared" si="35"/>
        <v>0</v>
      </c>
    </row>
    <row r="987" spans="1:6" x14ac:dyDescent="0.3">
      <c r="A987" t="s">
        <v>2918</v>
      </c>
      <c r="B987" t="s">
        <v>2919</v>
      </c>
      <c r="C987">
        <v>40</v>
      </c>
      <c r="D987" s="2">
        <f t="shared" si="34"/>
        <v>36</v>
      </c>
      <c r="F987" s="2">
        <f t="shared" si="35"/>
        <v>0</v>
      </c>
    </row>
    <row r="988" spans="1:6" x14ac:dyDescent="0.3">
      <c r="A988" t="s">
        <v>2920</v>
      </c>
      <c r="B988" t="s">
        <v>2921</v>
      </c>
      <c r="C988">
        <v>39.200000000000003</v>
      </c>
      <c r="D988" s="2">
        <f t="shared" si="34"/>
        <v>35.28</v>
      </c>
      <c r="F988" s="2">
        <f t="shared" si="35"/>
        <v>0</v>
      </c>
    </row>
    <row r="989" spans="1:6" x14ac:dyDescent="0.3">
      <c r="A989" t="s">
        <v>2922</v>
      </c>
      <c r="B989" t="s">
        <v>2923</v>
      </c>
      <c r="C989">
        <v>51.4</v>
      </c>
      <c r="D989" s="2">
        <f t="shared" si="34"/>
        <v>46.26</v>
      </c>
      <c r="F989" s="2">
        <f t="shared" si="35"/>
        <v>0</v>
      </c>
    </row>
    <row r="990" spans="1:6" x14ac:dyDescent="0.3">
      <c r="A990" t="s">
        <v>2924</v>
      </c>
      <c r="B990" t="s">
        <v>2925</v>
      </c>
      <c r="C990">
        <v>25.7</v>
      </c>
      <c r="D990" s="2">
        <f t="shared" si="34"/>
        <v>23.13</v>
      </c>
      <c r="F990" s="2">
        <f t="shared" si="35"/>
        <v>0</v>
      </c>
    </row>
    <row r="991" spans="1:6" x14ac:dyDescent="0.3">
      <c r="A991" t="s">
        <v>2926</v>
      </c>
      <c r="B991" t="s">
        <v>2927</v>
      </c>
      <c r="C991">
        <v>51.4</v>
      </c>
      <c r="D991" s="2">
        <f t="shared" si="34"/>
        <v>46.26</v>
      </c>
      <c r="F991" s="2">
        <f t="shared" si="35"/>
        <v>0</v>
      </c>
    </row>
    <row r="992" spans="1:6" x14ac:dyDescent="0.3">
      <c r="A992" t="s">
        <v>2928</v>
      </c>
      <c r="B992" t="s">
        <v>2929</v>
      </c>
      <c r="C992">
        <v>120</v>
      </c>
      <c r="D992" s="2">
        <f t="shared" si="34"/>
        <v>108</v>
      </c>
      <c r="F992" s="2">
        <f t="shared" si="35"/>
        <v>0</v>
      </c>
    </row>
    <row r="993" spans="1:6" x14ac:dyDescent="0.3">
      <c r="A993" t="s">
        <v>2930</v>
      </c>
      <c r="B993" t="s">
        <v>2931</v>
      </c>
      <c r="C993">
        <v>120</v>
      </c>
      <c r="D993" s="2">
        <f t="shared" si="34"/>
        <v>108</v>
      </c>
      <c r="F993" s="2">
        <f t="shared" si="35"/>
        <v>0</v>
      </c>
    </row>
    <row r="994" spans="1:6" x14ac:dyDescent="0.3">
      <c r="A994" t="s">
        <v>2932</v>
      </c>
      <c r="B994" t="s">
        <v>2933</v>
      </c>
      <c r="C994">
        <v>390</v>
      </c>
      <c r="D994" s="2">
        <f t="shared" si="34"/>
        <v>351</v>
      </c>
      <c r="F994" s="2">
        <f t="shared" si="35"/>
        <v>0</v>
      </c>
    </row>
    <row r="995" spans="1:6" x14ac:dyDescent="0.3">
      <c r="A995" t="s">
        <v>2934</v>
      </c>
      <c r="B995" t="s">
        <v>2935</v>
      </c>
      <c r="C995">
        <v>40.6</v>
      </c>
      <c r="D995" s="2">
        <f t="shared" ref="D995:D1048" si="36">+C995*D$9</f>
        <v>36.54</v>
      </c>
      <c r="F995" s="2">
        <f t="shared" ref="F995:F1048" si="37">+E995*D995</f>
        <v>0</v>
      </c>
    </row>
    <row r="996" spans="1:6" x14ac:dyDescent="0.3">
      <c r="A996" t="s">
        <v>956</v>
      </c>
      <c r="B996" t="s">
        <v>957</v>
      </c>
      <c r="C996">
        <v>48</v>
      </c>
      <c r="D996" s="2">
        <f t="shared" si="36"/>
        <v>43.2</v>
      </c>
      <c r="F996" s="2">
        <f t="shared" si="37"/>
        <v>0</v>
      </c>
    </row>
    <row r="997" spans="1:6" x14ac:dyDescent="0.3">
      <c r="A997" t="s">
        <v>572</v>
      </c>
      <c r="B997" t="s">
        <v>573</v>
      </c>
      <c r="C997">
        <v>25.1</v>
      </c>
      <c r="D997" s="2">
        <f t="shared" si="36"/>
        <v>22.590000000000003</v>
      </c>
      <c r="F997" s="2">
        <f t="shared" si="37"/>
        <v>0</v>
      </c>
    </row>
    <row r="998" spans="1:6" x14ac:dyDescent="0.3">
      <c r="A998" t="s">
        <v>1313</v>
      </c>
      <c r="B998" t="s">
        <v>1314</v>
      </c>
      <c r="C998">
        <v>26.3</v>
      </c>
      <c r="D998" s="2">
        <f t="shared" si="36"/>
        <v>23.67</v>
      </c>
      <c r="F998" s="2">
        <f t="shared" si="37"/>
        <v>0</v>
      </c>
    </row>
    <row r="999" spans="1:6" x14ac:dyDescent="0.3">
      <c r="A999" t="s">
        <v>2936</v>
      </c>
      <c r="B999" t="s">
        <v>2937</v>
      </c>
      <c r="C999">
        <v>262.89999999999998</v>
      </c>
      <c r="D999" s="2">
        <f t="shared" si="36"/>
        <v>236.60999999999999</v>
      </c>
      <c r="F999" s="2">
        <f t="shared" si="37"/>
        <v>0</v>
      </c>
    </row>
    <row r="1000" spans="1:6" x14ac:dyDescent="0.3">
      <c r="A1000" t="s">
        <v>2938</v>
      </c>
      <c r="B1000" t="s">
        <v>2939</v>
      </c>
      <c r="C1000">
        <v>200</v>
      </c>
      <c r="D1000" s="2">
        <f t="shared" si="36"/>
        <v>180</v>
      </c>
      <c r="F1000" s="2">
        <f t="shared" si="37"/>
        <v>0</v>
      </c>
    </row>
    <row r="1001" spans="1:6" x14ac:dyDescent="0.3">
      <c r="A1001" t="s">
        <v>1325</v>
      </c>
      <c r="B1001" t="s">
        <v>1326</v>
      </c>
      <c r="C1001">
        <v>52.6</v>
      </c>
      <c r="D1001" s="2">
        <f t="shared" si="36"/>
        <v>47.34</v>
      </c>
      <c r="F1001" s="2">
        <f t="shared" si="37"/>
        <v>0</v>
      </c>
    </row>
    <row r="1002" spans="1:6" x14ac:dyDescent="0.3">
      <c r="A1002" t="s">
        <v>2940</v>
      </c>
      <c r="B1002" t="s">
        <v>2941</v>
      </c>
      <c r="C1002">
        <v>5.9</v>
      </c>
      <c r="D1002" s="2">
        <f t="shared" si="36"/>
        <v>5.3100000000000005</v>
      </c>
      <c r="F1002" s="2">
        <f t="shared" si="37"/>
        <v>0</v>
      </c>
    </row>
    <row r="1003" spans="1:6" x14ac:dyDescent="0.3">
      <c r="A1003" t="s">
        <v>1327</v>
      </c>
      <c r="B1003" t="s">
        <v>1328</v>
      </c>
      <c r="C1003">
        <v>38.9</v>
      </c>
      <c r="D1003" s="2">
        <f t="shared" si="36"/>
        <v>35.01</v>
      </c>
      <c r="F1003" s="2">
        <f t="shared" si="37"/>
        <v>0</v>
      </c>
    </row>
    <row r="1004" spans="1:6" x14ac:dyDescent="0.3">
      <c r="A1004" t="s">
        <v>195</v>
      </c>
      <c r="B1004" t="s">
        <v>2095</v>
      </c>
      <c r="C1004">
        <v>50</v>
      </c>
      <c r="D1004" s="2">
        <f t="shared" si="36"/>
        <v>45</v>
      </c>
      <c r="F1004" s="2">
        <f t="shared" si="37"/>
        <v>0</v>
      </c>
    </row>
    <row r="1005" spans="1:6" x14ac:dyDescent="0.3">
      <c r="A1005" t="s">
        <v>1329</v>
      </c>
      <c r="B1005" t="s">
        <v>1330</v>
      </c>
      <c r="C1005">
        <v>37.700000000000003</v>
      </c>
      <c r="D1005" s="2">
        <f t="shared" si="36"/>
        <v>33.930000000000007</v>
      </c>
      <c r="F1005" s="2">
        <f t="shared" si="37"/>
        <v>0</v>
      </c>
    </row>
    <row r="1006" spans="1:6" x14ac:dyDescent="0.3">
      <c r="A1006" t="s">
        <v>1064</v>
      </c>
      <c r="B1006" t="s">
        <v>1065</v>
      </c>
      <c r="C1006">
        <v>134.9</v>
      </c>
      <c r="D1006" s="2">
        <f t="shared" si="36"/>
        <v>121.41000000000001</v>
      </c>
      <c r="F1006" s="2">
        <f t="shared" si="37"/>
        <v>0</v>
      </c>
    </row>
    <row r="1007" spans="1:6" x14ac:dyDescent="0.3">
      <c r="A1007" t="s">
        <v>1331</v>
      </c>
      <c r="B1007" t="s">
        <v>1332</v>
      </c>
      <c r="C1007">
        <v>33.1</v>
      </c>
      <c r="D1007" s="2">
        <f t="shared" si="36"/>
        <v>29.790000000000003</v>
      </c>
      <c r="F1007" s="2">
        <f t="shared" si="37"/>
        <v>0</v>
      </c>
    </row>
    <row r="1008" spans="1:6" x14ac:dyDescent="0.3">
      <c r="A1008" t="s">
        <v>897</v>
      </c>
      <c r="B1008" t="s">
        <v>2942</v>
      </c>
      <c r="C1008">
        <v>78.900000000000006</v>
      </c>
      <c r="D1008" s="2">
        <f t="shared" si="36"/>
        <v>71.010000000000005</v>
      </c>
      <c r="F1008" s="2">
        <f t="shared" si="37"/>
        <v>0</v>
      </c>
    </row>
    <row r="1009" spans="1:6" x14ac:dyDescent="0.3">
      <c r="A1009" t="s">
        <v>1317</v>
      </c>
      <c r="B1009" t="s">
        <v>1318</v>
      </c>
      <c r="C1009">
        <v>37.700000000000003</v>
      </c>
      <c r="D1009" s="2">
        <f t="shared" si="36"/>
        <v>33.930000000000007</v>
      </c>
      <c r="F1009" s="2">
        <f t="shared" si="37"/>
        <v>0</v>
      </c>
    </row>
    <row r="1010" spans="1:6" x14ac:dyDescent="0.3">
      <c r="A1010" t="s">
        <v>2943</v>
      </c>
      <c r="B1010" t="s">
        <v>2944</v>
      </c>
      <c r="C1010">
        <v>178.3</v>
      </c>
      <c r="D1010" s="2">
        <f t="shared" si="36"/>
        <v>160.47000000000003</v>
      </c>
      <c r="F1010" s="2">
        <f t="shared" si="37"/>
        <v>0</v>
      </c>
    </row>
    <row r="1011" spans="1:6" x14ac:dyDescent="0.3">
      <c r="A1011" t="s">
        <v>663</v>
      </c>
      <c r="B1011" t="s">
        <v>664</v>
      </c>
      <c r="C1011">
        <v>67.400000000000006</v>
      </c>
      <c r="D1011" s="2">
        <f t="shared" si="36"/>
        <v>60.660000000000004</v>
      </c>
      <c r="F1011" s="2">
        <f t="shared" si="37"/>
        <v>0</v>
      </c>
    </row>
    <row r="1012" spans="1:6" x14ac:dyDescent="0.3">
      <c r="A1012" t="s">
        <v>2945</v>
      </c>
      <c r="B1012" t="s">
        <v>2946</v>
      </c>
      <c r="C1012">
        <v>301.8</v>
      </c>
      <c r="D1012" s="2">
        <f t="shared" si="36"/>
        <v>271.62</v>
      </c>
      <c r="F1012" s="2">
        <f t="shared" si="37"/>
        <v>0</v>
      </c>
    </row>
    <row r="1013" spans="1:6" x14ac:dyDescent="0.3">
      <c r="A1013" t="s">
        <v>1319</v>
      </c>
      <c r="B1013" t="s">
        <v>1320</v>
      </c>
      <c r="C1013">
        <v>33.1</v>
      </c>
      <c r="D1013" s="2">
        <f t="shared" si="36"/>
        <v>29.790000000000003</v>
      </c>
      <c r="F1013" s="2">
        <f t="shared" si="37"/>
        <v>0</v>
      </c>
    </row>
    <row r="1014" spans="1:6" x14ac:dyDescent="0.3">
      <c r="A1014" t="s">
        <v>1321</v>
      </c>
      <c r="B1014" t="s">
        <v>1322</v>
      </c>
      <c r="C1014">
        <v>60.6</v>
      </c>
      <c r="D1014" s="2">
        <f t="shared" si="36"/>
        <v>54.54</v>
      </c>
      <c r="F1014" s="2">
        <f t="shared" si="37"/>
        <v>0</v>
      </c>
    </row>
    <row r="1015" spans="1:6" x14ac:dyDescent="0.3">
      <c r="A1015" t="s">
        <v>1323</v>
      </c>
      <c r="B1015" t="s">
        <v>1324</v>
      </c>
      <c r="C1015">
        <v>121.2</v>
      </c>
      <c r="D1015" s="2">
        <f t="shared" si="36"/>
        <v>109.08</v>
      </c>
      <c r="F1015" s="2">
        <f t="shared" si="37"/>
        <v>0</v>
      </c>
    </row>
    <row r="1016" spans="1:6" x14ac:dyDescent="0.3">
      <c r="A1016" t="s">
        <v>604</v>
      </c>
      <c r="B1016" t="s">
        <v>605</v>
      </c>
      <c r="C1016">
        <v>45.7</v>
      </c>
      <c r="D1016" s="2">
        <f t="shared" si="36"/>
        <v>41.13</v>
      </c>
      <c r="F1016" s="2">
        <f t="shared" si="37"/>
        <v>0</v>
      </c>
    </row>
    <row r="1017" spans="1:6" x14ac:dyDescent="0.3">
      <c r="A1017" t="s">
        <v>252</v>
      </c>
      <c r="B1017" t="s">
        <v>253</v>
      </c>
      <c r="C1017">
        <v>33.1</v>
      </c>
      <c r="D1017" s="2">
        <f t="shared" si="36"/>
        <v>29.790000000000003</v>
      </c>
      <c r="F1017" s="2">
        <f t="shared" si="37"/>
        <v>0</v>
      </c>
    </row>
    <row r="1018" spans="1:6" x14ac:dyDescent="0.3">
      <c r="A1018" t="s">
        <v>621</v>
      </c>
      <c r="B1018" t="s">
        <v>622</v>
      </c>
      <c r="C1018">
        <v>62.9</v>
      </c>
      <c r="D1018" s="2">
        <f t="shared" si="36"/>
        <v>56.61</v>
      </c>
      <c r="F1018" s="2">
        <f t="shared" si="37"/>
        <v>0</v>
      </c>
    </row>
    <row r="1019" spans="1:6" x14ac:dyDescent="0.3">
      <c r="A1019" t="s">
        <v>300</v>
      </c>
      <c r="B1019" t="s">
        <v>301</v>
      </c>
      <c r="C1019">
        <v>75</v>
      </c>
      <c r="D1019" s="2">
        <f t="shared" si="36"/>
        <v>67.5</v>
      </c>
      <c r="F1019" s="2">
        <f t="shared" si="37"/>
        <v>0</v>
      </c>
    </row>
    <row r="1020" spans="1:6" x14ac:dyDescent="0.3">
      <c r="A1020" t="s">
        <v>1744</v>
      </c>
      <c r="B1020" t="s">
        <v>1333</v>
      </c>
      <c r="C1020">
        <v>46.9</v>
      </c>
      <c r="D1020" s="2">
        <f t="shared" si="36"/>
        <v>42.21</v>
      </c>
      <c r="F1020" s="2">
        <f t="shared" si="37"/>
        <v>0</v>
      </c>
    </row>
    <row r="1021" spans="1:6" x14ac:dyDescent="0.3">
      <c r="A1021" t="s">
        <v>1334</v>
      </c>
      <c r="B1021" t="s">
        <v>1335</v>
      </c>
      <c r="C1021">
        <v>105</v>
      </c>
      <c r="D1021" s="2">
        <f t="shared" si="36"/>
        <v>94.5</v>
      </c>
      <c r="F1021" s="2">
        <f t="shared" si="37"/>
        <v>0</v>
      </c>
    </row>
    <row r="1022" spans="1:6" x14ac:dyDescent="0.3">
      <c r="A1022" t="s">
        <v>2947</v>
      </c>
      <c r="B1022" t="s">
        <v>2948</v>
      </c>
      <c r="C1022">
        <v>25.1</v>
      </c>
      <c r="D1022" s="2">
        <f t="shared" si="36"/>
        <v>22.590000000000003</v>
      </c>
      <c r="F1022" s="2">
        <f t="shared" si="37"/>
        <v>0</v>
      </c>
    </row>
    <row r="1023" spans="1:6" x14ac:dyDescent="0.3">
      <c r="A1023" t="s">
        <v>2949</v>
      </c>
      <c r="B1023" t="s">
        <v>2950</v>
      </c>
      <c r="C1023">
        <v>225</v>
      </c>
      <c r="D1023" s="2">
        <f t="shared" si="36"/>
        <v>202.5</v>
      </c>
      <c r="F1023" s="2">
        <f t="shared" si="37"/>
        <v>0</v>
      </c>
    </row>
    <row r="1024" spans="1:6" x14ac:dyDescent="0.3">
      <c r="A1024" t="s">
        <v>3443</v>
      </c>
      <c r="B1024" t="s">
        <v>2951</v>
      </c>
      <c r="C1024">
        <v>130</v>
      </c>
      <c r="D1024" s="2">
        <f t="shared" si="36"/>
        <v>117</v>
      </c>
      <c r="F1024" s="2">
        <f t="shared" si="37"/>
        <v>0</v>
      </c>
    </row>
    <row r="1025" spans="1:6" x14ac:dyDescent="0.3">
      <c r="A1025" t="s">
        <v>3442</v>
      </c>
      <c r="B1025" t="s">
        <v>2952</v>
      </c>
      <c r="C1025">
        <v>129</v>
      </c>
      <c r="D1025" s="2">
        <f t="shared" si="36"/>
        <v>116.10000000000001</v>
      </c>
      <c r="F1025" s="2">
        <f t="shared" si="37"/>
        <v>0</v>
      </c>
    </row>
    <row r="1026" spans="1:6" x14ac:dyDescent="0.3">
      <c r="A1026" t="s">
        <v>3441</v>
      </c>
      <c r="B1026" t="s">
        <v>1745</v>
      </c>
      <c r="C1026">
        <v>82</v>
      </c>
      <c r="D1026" s="2">
        <f t="shared" si="36"/>
        <v>73.8</v>
      </c>
      <c r="F1026" s="2">
        <f t="shared" si="37"/>
        <v>0</v>
      </c>
    </row>
    <row r="1027" spans="1:6" x14ac:dyDescent="0.3">
      <c r="A1027" t="s">
        <v>1746</v>
      </c>
      <c r="B1027" t="s">
        <v>406</v>
      </c>
      <c r="C1027">
        <v>22.9</v>
      </c>
      <c r="D1027" s="2">
        <f t="shared" si="36"/>
        <v>20.61</v>
      </c>
      <c r="F1027" s="2">
        <f t="shared" si="37"/>
        <v>0</v>
      </c>
    </row>
    <row r="1028" spans="1:6" x14ac:dyDescent="0.3">
      <c r="A1028" t="s">
        <v>1747</v>
      </c>
      <c r="B1028" t="s">
        <v>1748</v>
      </c>
      <c r="C1028">
        <v>45.7</v>
      </c>
      <c r="D1028" s="2">
        <f t="shared" si="36"/>
        <v>41.13</v>
      </c>
      <c r="F1028" s="2">
        <f t="shared" si="37"/>
        <v>0</v>
      </c>
    </row>
    <row r="1029" spans="1:6" x14ac:dyDescent="0.3">
      <c r="A1029" t="s">
        <v>1749</v>
      </c>
      <c r="B1029" t="s">
        <v>1361</v>
      </c>
      <c r="C1029">
        <v>17.100000000000001</v>
      </c>
      <c r="D1029" s="2">
        <f t="shared" si="36"/>
        <v>15.390000000000002</v>
      </c>
      <c r="F1029" s="2">
        <f t="shared" si="37"/>
        <v>0</v>
      </c>
    </row>
    <row r="1030" spans="1:6" x14ac:dyDescent="0.3">
      <c r="A1030" t="s">
        <v>3439</v>
      </c>
      <c r="B1030" t="s">
        <v>1750</v>
      </c>
      <c r="C1030">
        <v>28.6</v>
      </c>
      <c r="D1030" s="2">
        <f t="shared" si="36"/>
        <v>25.740000000000002</v>
      </c>
      <c r="F1030" s="2">
        <f t="shared" si="37"/>
        <v>0</v>
      </c>
    </row>
    <row r="1031" spans="1:6" x14ac:dyDescent="0.3">
      <c r="A1031" t="s">
        <v>3440</v>
      </c>
      <c r="B1031" t="s">
        <v>1751</v>
      </c>
      <c r="C1031">
        <v>61.7</v>
      </c>
      <c r="D1031" s="2">
        <f t="shared" si="36"/>
        <v>55.53</v>
      </c>
      <c r="F1031" s="2">
        <f t="shared" si="37"/>
        <v>0</v>
      </c>
    </row>
    <row r="1032" spans="1:6" x14ac:dyDescent="0.3">
      <c r="A1032" t="s">
        <v>1752</v>
      </c>
      <c r="B1032" t="s">
        <v>715</v>
      </c>
      <c r="C1032">
        <v>73.2</v>
      </c>
      <c r="D1032" s="2">
        <f t="shared" si="36"/>
        <v>65.88000000000001</v>
      </c>
      <c r="F1032" s="2">
        <f t="shared" si="37"/>
        <v>0</v>
      </c>
    </row>
    <row r="1033" spans="1:6" x14ac:dyDescent="0.3">
      <c r="A1033" t="s">
        <v>827</v>
      </c>
      <c r="B1033" t="s">
        <v>828</v>
      </c>
      <c r="C1033">
        <v>39</v>
      </c>
      <c r="D1033" s="2">
        <f t="shared" si="36"/>
        <v>35.1</v>
      </c>
      <c r="F1033" s="2">
        <f t="shared" si="37"/>
        <v>0</v>
      </c>
    </row>
    <row r="1034" spans="1:6" x14ac:dyDescent="0.3">
      <c r="A1034" t="s">
        <v>1753</v>
      </c>
      <c r="B1034" t="s">
        <v>1016</v>
      </c>
      <c r="C1034">
        <v>78.900000000000006</v>
      </c>
      <c r="D1034" s="2">
        <f t="shared" si="36"/>
        <v>71.010000000000005</v>
      </c>
      <c r="F1034" s="2">
        <f t="shared" si="37"/>
        <v>0</v>
      </c>
    </row>
    <row r="1035" spans="1:6" x14ac:dyDescent="0.3">
      <c r="A1035" t="s">
        <v>2953</v>
      </c>
      <c r="B1035" t="s">
        <v>2954</v>
      </c>
      <c r="C1035">
        <v>52.6</v>
      </c>
      <c r="D1035" s="2">
        <f t="shared" si="36"/>
        <v>47.34</v>
      </c>
      <c r="F1035" s="2">
        <f t="shared" si="37"/>
        <v>0</v>
      </c>
    </row>
    <row r="1036" spans="1:6" x14ac:dyDescent="0.3">
      <c r="A1036" t="s">
        <v>2955</v>
      </c>
      <c r="B1036" t="s">
        <v>2956</v>
      </c>
      <c r="C1036">
        <v>60.6</v>
      </c>
      <c r="D1036" s="2">
        <f t="shared" si="36"/>
        <v>54.54</v>
      </c>
      <c r="F1036" s="2">
        <f t="shared" si="37"/>
        <v>0</v>
      </c>
    </row>
    <row r="1037" spans="1:6" x14ac:dyDescent="0.3">
      <c r="A1037" t="s">
        <v>1754</v>
      </c>
      <c r="B1037" t="s">
        <v>1755</v>
      </c>
      <c r="C1037">
        <v>32</v>
      </c>
      <c r="D1037" s="2">
        <f t="shared" si="36"/>
        <v>28.8</v>
      </c>
      <c r="F1037" s="2">
        <f t="shared" si="37"/>
        <v>0</v>
      </c>
    </row>
    <row r="1038" spans="1:6" x14ac:dyDescent="0.3">
      <c r="A1038" t="s">
        <v>1756</v>
      </c>
      <c r="B1038" t="s">
        <v>1360</v>
      </c>
      <c r="C1038">
        <v>92.6</v>
      </c>
      <c r="D1038" s="2">
        <f t="shared" si="36"/>
        <v>83.34</v>
      </c>
      <c r="F1038" s="2">
        <f t="shared" si="37"/>
        <v>0</v>
      </c>
    </row>
    <row r="1039" spans="1:6" x14ac:dyDescent="0.3">
      <c r="A1039" t="s">
        <v>2957</v>
      </c>
      <c r="B1039" t="s">
        <v>2958</v>
      </c>
      <c r="C1039">
        <v>162.30000000000001</v>
      </c>
      <c r="D1039" s="2">
        <f t="shared" si="36"/>
        <v>146.07000000000002</v>
      </c>
      <c r="F1039" s="2">
        <f t="shared" si="37"/>
        <v>0</v>
      </c>
    </row>
    <row r="1040" spans="1:6" x14ac:dyDescent="0.3">
      <c r="A1040" t="s">
        <v>1757</v>
      </c>
      <c r="B1040" t="s">
        <v>582</v>
      </c>
      <c r="C1040">
        <v>44.6</v>
      </c>
      <c r="D1040" s="2">
        <f t="shared" si="36"/>
        <v>40.14</v>
      </c>
      <c r="F1040" s="2">
        <f t="shared" si="37"/>
        <v>0</v>
      </c>
    </row>
    <row r="1041" spans="1:6" x14ac:dyDescent="0.3">
      <c r="A1041" t="s">
        <v>1758</v>
      </c>
      <c r="B1041" t="s">
        <v>562</v>
      </c>
      <c r="C1041">
        <v>89.2</v>
      </c>
      <c r="D1041" s="2">
        <f t="shared" si="36"/>
        <v>80.28</v>
      </c>
      <c r="F1041" s="2">
        <f t="shared" si="37"/>
        <v>0</v>
      </c>
    </row>
    <row r="1042" spans="1:6" x14ac:dyDescent="0.3">
      <c r="A1042" t="s">
        <v>2959</v>
      </c>
      <c r="B1042" t="s">
        <v>2960</v>
      </c>
      <c r="C1042">
        <v>146.30000000000001</v>
      </c>
      <c r="D1042" s="2">
        <f t="shared" si="36"/>
        <v>131.67000000000002</v>
      </c>
      <c r="F1042" s="2">
        <f t="shared" si="37"/>
        <v>0</v>
      </c>
    </row>
    <row r="1043" spans="1:6" x14ac:dyDescent="0.3">
      <c r="A1043" t="s">
        <v>2961</v>
      </c>
      <c r="B1043" t="s">
        <v>2962</v>
      </c>
      <c r="C1043">
        <v>188</v>
      </c>
      <c r="D1043" s="2">
        <f t="shared" si="36"/>
        <v>169.20000000000002</v>
      </c>
      <c r="F1043" s="2">
        <f t="shared" si="37"/>
        <v>0</v>
      </c>
    </row>
    <row r="1044" spans="1:6" x14ac:dyDescent="0.3">
      <c r="A1044" t="s">
        <v>833</v>
      </c>
      <c r="B1044" t="s">
        <v>834</v>
      </c>
      <c r="C1044">
        <v>90.3</v>
      </c>
      <c r="D1044" s="2">
        <f t="shared" si="36"/>
        <v>81.27</v>
      </c>
      <c r="F1044" s="2">
        <f t="shared" si="37"/>
        <v>0</v>
      </c>
    </row>
    <row r="1045" spans="1:6" x14ac:dyDescent="0.3">
      <c r="A1045" t="s">
        <v>2963</v>
      </c>
      <c r="B1045" t="s">
        <v>726</v>
      </c>
      <c r="C1045">
        <v>30.9</v>
      </c>
      <c r="D1045" s="2">
        <f t="shared" si="36"/>
        <v>27.81</v>
      </c>
      <c r="F1045" s="2">
        <f t="shared" si="37"/>
        <v>0</v>
      </c>
    </row>
    <row r="1046" spans="1:6" x14ac:dyDescent="0.3">
      <c r="A1046" t="s">
        <v>2964</v>
      </c>
      <c r="B1046" t="s">
        <v>270</v>
      </c>
      <c r="C1046">
        <v>24</v>
      </c>
      <c r="D1046" s="2">
        <f t="shared" si="36"/>
        <v>21.6</v>
      </c>
      <c r="F1046" s="2">
        <f t="shared" si="37"/>
        <v>0</v>
      </c>
    </row>
    <row r="1047" spans="1:6" x14ac:dyDescent="0.3">
      <c r="A1047" t="s">
        <v>2965</v>
      </c>
      <c r="B1047" t="s">
        <v>400</v>
      </c>
      <c r="C1047">
        <v>40</v>
      </c>
      <c r="D1047" s="2">
        <f t="shared" si="36"/>
        <v>36</v>
      </c>
      <c r="F1047" s="2">
        <f t="shared" si="37"/>
        <v>0</v>
      </c>
    </row>
    <row r="1048" spans="1:6" x14ac:dyDescent="0.3">
      <c r="A1048" t="s">
        <v>2966</v>
      </c>
      <c r="B1048" t="s">
        <v>2967</v>
      </c>
      <c r="C1048">
        <v>6</v>
      </c>
      <c r="D1048" s="2">
        <f t="shared" si="36"/>
        <v>5.4</v>
      </c>
      <c r="F1048" s="2">
        <f t="shared" si="37"/>
        <v>0</v>
      </c>
    </row>
    <row r="1049" spans="1:6" x14ac:dyDescent="0.3">
      <c r="A1049" t="s">
        <v>2968</v>
      </c>
      <c r="B1049" t="s">
        <v>2969</v>
      </c>
      <c r="C1049">
        <v>36</v>
      </c>
      <c r="D1049" s="2">
        <f t="shared" ref="D1049:D1100" si="38">+C1049*D$9</f>
        <v>32.4</v>
      </c>
      <c r="F1049" s="2">
        <f t="shared" ref="F1049:F1100" si="39">+E1049*D1049</f>
        <v>0</v>
      </c>
    </row>
    <row r="1050" spans="1:6" x14ac:dyDescent="0.3">
      <c r="A1050" t="s">
        <v>1357</v>
      </c>
      <c r="B1050" t="s">
        <v>1358</v>
      </c>
      <c r="C1050">
        <v>81.2</v>
      </c>
      <c r="D1050" s="2">
        <f t="shared" si="38"/>
        <v>73.08</v>
      </c>
      <c r="F1050" s="2">
        <f t="shared" si="39"/>
        <v>0</v>
      </c>
    </row>
    <row r="1051" spans="1:6" x14ac:dyDescent="0.3">
      <c r="A1051" t="s">
        <v>945</v>
      </c>
      <c r="B1051" t="s">
        <v>946</v>
      </c>
      <c r="C1051">
        <v>85.7</v>
      </c>
      <c r="D1051" s="2">
        <f t="shared" si="38"/>
        <v>77.13000000000001</v>
      </c>
      <c r="F1051" s="2">
        <f t="shared" si="39"/>
        <v>0</v>
      </c>
    </row>
    <row r="1052" spans="1:6" x14ac:dyDescent="0.3">
      <c r="A1052" t="s">
        <v>1759</v>
      </c>
      <c r="B1052" t="s">
        <v>1760</v>
      </c>
      <c r="C1052">
        <v>39</v>
      </c>
      <c r="D1052" s="2">
        <f t="shared" si="38"/>
        <v>35.1</v>
      </c>
      <c r="F1052" s="2">
        <f t="shared" si="39"/>
        <v>0</v>
      </c>
    </row>
    <row r="1053" spans="1:6" x14ac:dyDescent="0.3">
      <c r="A1053" t="s">
        <v>319</v>
      </c>
      <c r="B1053" t="s">
        <v>320</v>
      </c>
      <c r="C1053">
        <v>102.9</v>
      </c>
      <c r="D1053" s="2">
        <f t="shared" si="38"/>
        <v>92.610000000000014</v>
      </c>
      <c r="F1053" s="2">
        <f t="shared" si="39"/>
        <v>0</v>
      </c>
    </row>
    <row r="1054" spans="1:6" x14ac:dyDescent="0.3">
      <c r="A1054" t="s">
        <v>552</v>
      </c>
      <c r="B1054" t="s">
        <v>553</v>
      </c>
      <c r="C1054">
        <v>33.1</v>
      </c>
      <c r="D1054" s="2">
        <f t="shared" si="38"/>
        <v>29.790000000000003</v>
      </c>
      <c r="F1054" s="2">
        <f t="shared" si="39"/>
        <v>0</v>
      </c>
    </row>
    <row r="1055" spans="1:6" x14ac:dyDescent="0.3">
      <c r="A1055" t="s">
        <v>2970</v>
      </c>
      <c r="B1055" t="s">
        <v>2971</v>
      </c>
      <c r="C1055">
        <v>23</v>
      </c>
      <c r="D1055" s="2">
        <f t="shared" si="38"/>
        <v>20.7</v>
      </c>
      <c r="F1055" s="2">
        <f t="shared" si="39"/>
        <v>0</v>
      </c>
    </row>
    <row r="1056" spans="1:6" x14ac:dyDescent="0.3">
      <c r="A1056" t="s">
        <v>706</v>
      </c>
      <c r="B1056" t="s">
        <v>707</v>
      </c>
      <c r="C1056">
        <v>42.3</v>
      </c>
      <c r="D1056" s="2">
        <f t="shared" si="38"/>
        <v>38.07</v>
      </c>
      <c r="F1056" s="2">
        <f t="shared" si="39"/>
        <v>0</v>
      </c>
    </row>
    <row r="1057" spans="1:6" x14ac:dyDescent="0.3">
      <c r="A1057" t="s">
        <v>403</v>
      </c>
      <c r="B1057" t="s">
        <v>404</v>
      </c>
      <c r="C1057">
        <v>78.900000000000006</v>
      </c>
      <c r="D1057" s="2">
        <f t="shared" si="38"/>
        <v>71.010000000000005</v>
      </c>
      <c r="F1057" s="2">
        <f t="shared" si="39"/>
        <v>0</v>
      </c>
    </row>
    <row r="1058" spans="1:6" x14ac:dyDescent="0.3">
      <c r="A1058" t="s">
        <v>2096</v>
      </c>
      <c r="B1058" t="s">
        <v>1359</v>
      </c>
      <c r="C1058">
        <v>74.3</v>
      </c>
      <c r="D1058" s="2">
        <f t="shared" si="38"/>
        <v>66.87</v>
      </c>
      <c r="F1058" s="2">
        <f t="shared" si="39"/>
        <v>0</v>
      </c>
    </row>
    <row r="1059" spans="1:6" x14ac:dyDescent="0.3">
      <c r="A1059" t="s">
        <v>2972</v>
      </c>
      <c r="B1059" t="s">
        <v>2973</v>
      </c>
      <c r="C1059">
        <v>44</v>
      </c>
      <c r="D1059" s="2">
        <f t="shared" si="38"/>
        <v>39.6</v>
      </c>
      <c r="F1059" s="2">
        <f t="shared" si="39"/>
        <v>0</v>
      </c>
    </row>
    <row r="1060" spans="1:6" x14ac:dyDescent="0.3">
      <c r="A1060" t="s">
        <v>666</v>
      </c>
      <c r="B1060" t="s">
        <v>1761</v>
      </c>
      <c r="C1060">
        <v>90</v>
      </c>
      <c r="D1060" s="2">
        <f t="shared" si="38"/>
        <v>81</v>
      </c>
      <c r="F1060" s="2">
        <f t="shared" si="39"/>
        <v>0</v>
      </c>
    </row>
    <row r="1061" spans="1:6" x14ac:dyDescent="0.3">
      <c r="A1061" t="s">
        <v>2974</v>
      </c>
      <c r="B1061" t="s">
        <v>2975</v>
      </c>
      <c r="C1061">
        <v>299</v>
      </c>
      <c r="D1061" s="2">
        <f t="shared" si="38"/>
        <v>269.10000000000002</v>
      </c>
      <c r="F1061" s="2">
        <f t="shared" si="39"/>
        <v>0</v>
      </c>
    </row>
    <row r="1062" spans="1:6" x14ac:dyDescent="0.3">
      <c r="A1062" t="s">
        <v>421</v>
      </c>
      <c r="B1062" t="s">
        <v>422</v>
      </c>
      <c r="C1062">
        <v>29</v>
      </c>
      <c r="D1062" s="2">
        <f t="shared" si="38"/>
        <v>26.1</v>
      </c>
      <c r="F1062" s="2">
        <f t="shared" si="39"/>
        <v>0</v>
      </c>
    </row>
    <row r="1063" spans="1:6" x14ac:dyDescent="0.3">
      <c r="A1063" t="s">
        <v>2097</v>
      </c>
      <c r="B1063" t="s">
        <v>1436</v>
      </c>
      <c r="C1063">
        <v>70.900000000000006</v>
      </c>
      <c r="D1063" s="2">
        <f t="shared" si="38"/>
        <v>63.810000000000009</v>
      </c>
      <c r="F1063" s="2">
        <f t="shared" si="39"/>
        <v>0</v>
      </c>
    </row>
    <row r="1064" spans="1:6" x14ac:dyDescent="0.3">
      <c r="A1064" t="s">
        <v>1017</v>
      </c>
      <c r="B1064" t="s">
        <v>1018</v>
      </c>
      <c r="C1064">
        <v>53.7</v>
      </c>
      <c r="D1064" s="2">
        <f t="shared" si="38"/>
        <v>48.330000000000005</v>
      </c>
      <c r="F1064" s="2">
        <f t="shared" si="39"/>
        <v>0</v>
      </c>
    </row>
    <row r="1065" spans="1:6" x14ac:dyDescent="0.3">
      <c r="A1065" t="s">
        <v>227</v>
      </c>
      <c r="B1065" t="s">
        <v>228</v>
      </c>
      <c r="C1065">
        <v>112</v>
      </c>
      <c r="D1065" s="2">
        <f t="shared" si="38"/>
        <v>100.8</v>
      </c>
      <c r="F1065" s="2">
        <f t="shared" si="39"/>
        <v>0</v>
      </c>
    </row>
    <row r="1066" spans="1:6" x14ac:dyDescent="0.3">
      <c r="A1066" t="s">
        <v>2976</v>
      </c>
      <c r="B1066" t="s">
        <v>2977</v>
      </c>
      <c r="C1066">
        <v>289</v>
      </c>
      <c r="D1066" s="2">
        <f t="shared" si="38"/>
        <v>260.10000000000002</v>
      </c>
      <c r="F1066" s="2">
        <f t="shared" si="39"/>
        <v>0</v>
      </c>
    </row>
    <row r="1067" spans="1:6" x14ac:dyDescent="0.3">
      <c r="A1067" t="s">
        <v>918</v>
      </c>
      <c r="B1067" t="s">
        <v>919</v>
      </c>
      <c r="C1067">
        <v>49.1</v>
      </c>
      <c r="D1067" s="2">
        <f t="shared" si="38"/>
        <v>44.190000000000005</v>
      </c>
      <c r="F1067" s="2">
        <f t="shared" si="39"/>
        <v>0</v>
      </c>
    </row>
    <row r="1068" spans="1:6" x14ac:dyDescent="0.3">
      <c r="A1068" t="s">
        <v>2978</v>
      </c>
      <c r="B1068" t="s">
        <v>2979</v>
      </c>
      <c r="C1068">
        <v>202.3</v>
      </c>
      <c r="D1068" s="2">
        <f t="shared" si="38"/>
        <v>182.07000000000002</v>
      </c>
      <c r="F1068" s="2">
        <f t="shared" si="39"/>
        <v>0</v>
      </c>
    </row>
    <row r="1069" spans="1:6" x14ac:dyDescent="0.3">
      <c r="A1069" t="s">
        <v>1355</v>
      </c>
      <c r="B1069" t="s">
        <v>1356</v>
      </c>
      <c r="C1069">
        <v>106.3</v>
      </c>
      <c r="D1069" s="2">
        <f t="shared" si="38"/>
        <v>95.67</v>
      </c>
      <c r="F1069" s="2">
        <f t="shared" si="39"/>
        <v>0</v>
      </c>
    </row>
    <row r="1070" spans="1:6" x14ac:dyDescent="0.3">
      <c r="A1070" t="s">
        <v>2098</v>
      </c>
      <c r="B1070" t="s">
        <v>1354</v>
      </c>
      <c r="C1070">
        <v>64</v>
      </c>
      <c r="D1070" s="2">
        <f t="shared" si="38"/>
        <v>57.6</v>
      </c>
      <c r="F1070" s="2">
        <f t="shared" si="39"/>
        <v>0</v>
      </c>
    </row>
    <row r="1071" spans="1:6" x14ac:dyDescent="0.3">
      <c r="A1071" t="s">
        <v>1352</v>
      </c>
      <c r="B1071" t="s">
        <v>1353</v>
      </c>
      <c r="C1071">
        <v>62.9</v>
      </c>
      <c r="D1071" s="2">
        <f t="shared" si="38"/>
        <v>56.61</v>
      </c>
      <c r="F1071" s="2">
        <f t="shared" si="39"/>
        <v>0</v>
      </c>
    </row>
    <row r="1072" spans="1:6" x14ac:dyDescent="0.3">
      <c r="A1072" t="s">
        <v>1350</v>
      </c>
      <c r="B1072" t="s">
        <v>1351</v>
      </c>
      <c r="C1072">
        <v>25.1</v>
      </c>
      <c r="D1072" s="2">
        <f t="shared" si="38"/>
        <v>22.590000000000003</v>
      </c>
      <c r="F1072" s="2">
        <f t="shared" si="39"/>
        <v>0</v>
      </c>
    </row>
    <row r="1073" spans="1:6" x14ac:dyDescent="0.3">
      <c r="A1073" t="s">
        <v>1762</v>
      </c>
      <c r="B1073" t="s">
        <v>1763</v>
      </c>
      <c r="C1073">
        <v>82</v>
      </c>
      <c r="D1073" s="2">
        <f t="shared" si="38"/>
        <v>73.8</v>
      </c>
      <c r="F1073" s="2">
        <f t="shared" si="39"/>
        <v>0</v>
      </c>
    </row>
    <row r="1074" spans="1:6" x14ac:dyDescent="0.3">
      <c r="A1074" t="s">
        <v>2099</v>
      </c>
      <c r="B1074" t="s">
        <v>1506</v>
      </c>
      <c r="C1074">
        <v>79</v>
      </c>
      <c r="D1074" s="2">
        <f t="shared" si="38"/>
        <v>71.100000000000009</v>
      </c>
      <c r="F1074" s="2">
        <f t="shared" si="39"/>
        <v>0</v>
      </c>
    </row>
    <row r="1075" spans="1:6" x14ac:dyDescent="0.3">
      <c r="A1075" t="s">
        <v>1764</v>
      </c>
      <c r="B1075" t="s">
        <v>591</v>
      </c>
      <c r="C1075">
        <v>119</v>
      </c>
      <c r="D1075" s="2">
        <f t="shared" si="38"/>
        <v>107.10000000000001</v>
      </c>
      <c r="F1075" s="2">
        <f t="shared" si="39"/>
        <v>0</v>
      </c>
    </row>
    <row r="1076" spans="1:6" x14ac:dyDescent="0.3">
      <c r="A1076" t="s">
        <v>939</v>
      </c>
      <c r="B1076" t="s">
        <v>940</v>
      </c>
      <c r="C1076">
        <v>25</v>
      </c>
      <c r="D1076" s="2">
        <f t="shared" si="38"/>
        <v>22.5</v>
      </c>
      <c r="F1076" s="2">
        <f t="shared" si="39"/>
        <v>0</v>
      </c>
    </row>
    <row r="1077" spans="1:6" x14ac:dyDescent="0.3">
      <c r="A1077" t="s">
        <v>1348</v>
      </c>
      <c r="B1077" t="s">
        <v>1349</v>
      </c>
      <c r="C1077">
        <v>82</v>
      </c>
      <c r="D1077" s="2">
        <f t="shared" si="38"/>
        <v>73.8</v>
      </c>
      <c r="F1077" s="2">
        <f t="shared" si="39"/>
        <v>0</v>
      </c>
    </row>
    <row r="1078" spans="1:6" x14ac:dyDescent="0.3">
      <c r="A1078" t="s">
        <v>2980</v>
      </c>
      <c r="B1078" t="s">
        <v>2981</v>
      </c>
      <c r="C1078">
        <v>450</v>
      </c>
      <c r="D1078" s="2">
        <f t="shared" si="38"/>
        <v>405</v>
      </c>
      <c r="F1078" s="2">
        <f t="shared" si="39"/>
        <v>0</v>
      </c>
    </row>
    <row r="1079" spans="1:6" x14ac:dyDescent="0.3">
      <c r="A1079" t="s">
        <v>2100</v>
      </c>
      <c r="B1079" t="s">
        <v>865</v>
      </c>
      <c r="C1079">
        <v>53.7</v>
      </c>
      <c r="D1079" s="2">
        <f t="shared" si="38"/>
        <v>48.330000000000005</v>
      </c>
      <c r="F1079" s="2">
        <f t="shared" si="39"/>
        <v>0</v>
      </c>
    </row>
    <row r="1080" spans="1:6" x14ac:dyDescent="0.3">
      <c r="A1080" t="s">
        <v>163</v>
      </c>
      <c r="B1080" t="s">
        <v>164</v>
      </c>
      <c r="C1080">
        <v>24</v>
      </c>
      <c r="D1080" s="2">
        <f t="shared" si="38"/>
        <v>21.6</v>
      </c>
      <c r="F1080" s="2">
        <f t="shared" si="39"/>
        <v>0</v>
      </c>
    </row>
    <row r="1081" spans="1:6" x14ac:dyDescent="0.3">
      <c r="A1081" t="s">
        <v>2101</v>
      </c>
      <c r="B1081" t="s">
        <v>2102</v>
      </c>
      <c r="C1081">
        <v>73.2</v>
      </c>
      <c r="D1081" s="2">
        <f t="shared" si="38"/>
        <v>65.88000000000001</v>
      </c>
      <c r="F1081" s="2">
        <f t="shared" si="39"/>
        <v>0</v>
      </c>
    </row>
    <row r="1082" spans="1:6" x14ac:dyDescent="0.3">
      <c r="A1082" t="s">
        <v>2982</v>
      </c>
      <c r="B1082" t="s">
        <v>2983</v>
      </c>
      <c r="C1082">
        <v>209</v>
      </c>
      <c r="D1082" s="2">
        <f t="shared" si="38"/>
        <v>188.1</v>
      </c>
      <c r="F1082" s="2">
        <f t="shared" si="39"/>
        <v>0</v>
      </c>
    </row>
    <row r="1083" spans="1:6" x14ac:dyDescent="0.3">
      <c r="A1083" t="s">
        <v>2984</v>
      </c>
      <c r="B1083" t="s">
        <v>2985</v>
      </c>
      <c r="C1083">
        <v>236</v>
      </c>
      <c r="D1083" s="2">
        <f t="shared" si="38"/>
        <v>212.4</v>
      </c>
      <c r="F1083" s="2">
        <f t="shared" si="39"/>
        <v>0</v>
      </c>
    </row>
    <row r="1084" spans="1:6" x14ac:dyDescent="0.3">
      <c r="A1084" t="s">
        <v>859</v>
      </c>
      <c r="B1084" t="s">
        <v>860</v>
      </c>
      <c r="C1084">
        <v>99.4</v>
      </c>
      <c r="D1084" s="2">
        <f t="shared" si="38"/>
        <v>89.460000000000008</v>
      </c>
      <c r="F1084" s="2">
        <f t="shared" si="39"/>
        <v>0</v>
      </c>
    </row>
    <row r="1085" spans="1:6" x14ac:dyDescent="0.3">
      <c r="A1085" t="s">
        <v>2986</v>
      </c>
      <c r="B1085" t="s">
        <v>2987</v>
      </c>
      <c r="C1085">
        <v>280</v>
      </c>
      <c r="D1085" s="2">
        <f t="shared" si="38"/>
        <v>252</v>
      </c>
      <c r="F1085" s="2">
        <f t="shared" si="39"/>
        <v>0</v>
      </c>
    </row>
    <row r="1086" spans="1:6" x14ac:dyDescent="0.3">
      <c r="A1086" t="s">
        <v>2988</v>
      </c>
      <c r="B1086" t="s">
        <v>2989</v>
      </c>
      <c r="C1086">
        <v>430</v>
      </c>
      <c r="D1086" s="2">
        <f t="shared" si="38"/>
        <v>387</v>
      </c>
      <c r="F1086" s="2">
        <f t="shared" si="39"/>
        <v>0</v>
      </c>
    </row>
    <row r="1087" spans="1:6" x14ac:dyDescent="0.3">
      <c r="A1087" t="s">
        <v>570</v>
      </c>
      <c r="B1087" t="s">
        <v>571</v>
      </c>
      <c r="C1087">
        <v>89</v>
      </c>
      <c r="D1087" s="2">
        <f t="shared" si="38"/>
        <v>80.100000000000009</v>
      </c>
      <c r="F1087" s="2">
        <f t="shared" si="39"/>
        <v>0</v>
      </c>
    </row>
    <row r="1088" spans="1:6" x14ac:dyDescent="0.3">
      <c r="A1088" t="s">
        <v>2990</v>
      </c>
      <c r="B1088" t="s">
        <v>2991</v>
      </c>
      <c r="C1088">
        <v>49</v>
      </c>
      <c r="D1088" s="2">
        <f t="shared" si="38"/>
        <v>44.1</v>
      </c>
      <c r="F1088" s="2">
        <f t="shared" si="39"/>
        <v>0</v>
      </c>
    </row>
    <row r="1089" spans="1:6" x14ac:dyDescent="0.3">
      <c r="A1089" t="s">
        <v>1765</v>
      </c>
      <c r="B1089" t="s">
        <v>291</v>
      </c>
      <c r="C1089">
        <v>86</v>
      </c>
      <c r="D1089" s="2">
        <f t="shared" si="38"/>
        <v>77.400000000000006</v>
      </c>
      <c r="F1089" s="2">
        <f t="shared" si="39"/>
        <v>0</v>
      </c>
    </row>
    <row r="1090" spans="1:6" x14ac:dyDescent="0.3">
      <c r="A1090" t="s">
        <v>2992</v>
      </c>
      <c r="B1090" t="s">
        <v>2993</v>
      </c>
      <c r="C1090">
        <v>134.9</v>
      </c>
      <c r="D1090" s="2">
        <f t="shared" si="38"/>
        <v>121.41000000000001</v>
      </c>
      <c r="F1090" s="2">
        <f t="shared" si="39"/>
        <v>0</v>
      </c>
    </row>
    <row r="1091" spans="1:6" x14ac:dyDescent="0.3">
      <c r="A1091" t="s">
        <v>2103</v>
      </c>
      <c r="B1091" t="s">
        <v>1767</v>
      </c>
      <c r="C1091">
        <v>69</v>
      </c>
      <c r="D1091" s="2">
        <f t="shared" si="38"/>
        <v>62.1</v>
      </c>
      <c r="F1091" s="2">
        <f t="shared" si="39"/>
        <v>0</v>
      </c>
    </row>
    <row r="1092" spans="1:6" x14ac:dyDescent="0.3">
      <c r="A1092" t="s">
        <v>2994</v>
      </c>
      <c r="B1092" t="s">
        <v>2995</v>
      </c>
      <c r="C1092">
        <v>163.6</v>
      </c>
      <c r="D1092" s="2">
        <f t="shared" si="38"/>
        <v>147.24</v>
      </c>
      <c r="F1092" s="2">
        <f t="shared" si="39"/>
        <v>0</v>
      </c>
    </row>
    <row r="1093" spans="1:6" x14ac:dyDescent="0.3">
      <c r="A1093" t="s">
        <v>1766</v>
      </c>
      <c r="B1093" t="s">
        <v>2104</v>
      </c>
      <c r="C1093">
        <v>98.9</v>
      </c>
      <c r="D1093" s="2">
        <f t="shared" si="38"/>
        <v>89.01</v>
      </c>
      <c r="F1093" s="2">
        <f t="shared" si="39"/>
        <v>0</v>
      </c>
    </row>
    <row r="1094" spans="1:6" x14ac:dyDescent="0.3">
      <c r="A1094" t="s">
        <v>2996</v>
      </c>
      <c r="B1094" t="s">
        <v>2997</v>
      </c>
      <c r="C1094">
        <v>142.9</v>
      </c>
      <c r="D1094" s="2">
        <f t="shared" si="38"/>
        <v>128.61000000000001</v>
      </c>
      <c r="F1094" s="2">
        <f t="shared" si="39"/>
        <v>0</v>
      </c>
    </row>
    <row r="1095" spans="1:6" x14ac:dyDescent="0.3">
      <c r="A1095" t="s">
        <v>2998</v>
      </c>
      <c r="B1095" t="s">
        <v>2999</v>
      </c>
      <c r="C1095">
        <v>136</v>
      </c>
      <c r="D1095" s="2">
        <f t="shared" si="38"/>
        <v>122.4</v>
      </c>
      <c r="F1095" s="2">
        <f t="shared" si="39"/>
        <v>0</v>
      </c>
    </row>
    <row r="1096" spans="1:6" x14ac:dyDescent="0.3">
      <c r="A1096" t="s">
        <v>1363</v>
      </c>
      <c r="B1096" t="s">
        <v>1364</v>
      </c>
      <c r="C1096">
        <v>22</v>
      </c>
      <c r="D1096" s="2">
        <f t="shared" si="38"/>
        <v>19.8</v>
      </c>
      <c r="F1096" s="2">
        <f t="shared" si="39"/>
        <v>0</v>
      </c>
    </row>
    <row r="1097" spans="1:6" x14ac:dyDescent="0.3">
      <c r="A1097" t="s">
        <v>3000</v>
      </c>
      <c r="B1097" t="s">
        <v>3001</v>
      </c>
      <c r="C1097">
        <v>22</v>
      </c>
      <c r="D1097" s="2">
        <f t="shared" si="38"/>
        <v>19.8</v>
      </c>
      <c r="F1097" s="2">
        <f t="shared" si="39"/>
        <v>0</v>
      </c>
    </row>
    <row r="1098" spans="1:6" x14ac:dyDescent="0.3">
      <c r="A1098" t="s">
        <v>3002</v>
      </c>
      <c r="B1098" t="s">
        <v>3003</v>
      </c>
      <c r="C1098">
        <v>60</v>
      </c>
      <c r="D1098" s="2">
        <f t="shared" si="38"/>
        <v>54</v>
      </c>
      <c r="F1098" s="2">
        <f t="shared" si="39"/>
        <v>0</v>
      </c>
    </row>
    <row r="1099" spans="1:6" x14ac:dyDescent="0.3">
      <c r="A1099" t="s">
        <v>3004</v>
      </c>
      <c r="B1099" t="s">
        <v>2105</v>
      </c>
      <c r="C1099">
        <v>54</v>
      </c>
      <c r="D1099" s="2">
        <f t="shared" si="38"/>
        <v>48.6</v>
      </c>
      <c r="F1099" s="2">
        <f t="shared" si="39"/>
        <v>0</v>
      </c>
    </row>
    <row r="1100" spans="1:6" x14ac:dyDescent="0.3">
      <c r="A1100" t="s">
        <v>625</v>
      </c>
      <c r="B1100" t="s">
        <v>626</v>
      </c>
      <c r="C1100">
        <v>62</v>
      </c>
      <c r="D1100" s="2">
        <f t="shared" si="38"/>
        <v>55.800000000000004</v>
      </c>
      <c r="F1100" s="2">
        <f t="shared" si="39"/>
        <v>0</v>
      </c>
    </row>
    <row r="1101" spans="1:6" x14ac:dyDescent="0.3">
      <c r="A1101" t="s">
        <v>382</v>
      </c>
      <c r="B1101" t="s">
        <v>383</v>
      </c>
      <c r="C1101">
        <v>35.4</v>
      </c>
      <c r="D1101" s="2">
        <f t="shared" ref="D1101:D1157" si="40">+C1101*D$9</f>
        <v>31.86</v>
      </c>
      <c r="F1101" s="2">
        <f t="shared" ref="F1101:F1157" si="41">+E1101*D1101</f>
        <v>0</v>
      </c>
    </row>
    <row r="1102" spans="1:6" x14ac:dyDescent="0.3">
      <c r="A1102" t="s">
        <v>3005</v>
      </c>
      <c r="B1102" t="s">
        <v>3006</v>
      </c>
      <c r="C1102">
        <v>60</v>
      </c>
      <c r="D1102" s="2">
        <f t="shared" si="40"/>
        <v>54</v>
      </c>
      <c r="F1102" s="2">
        <f t="shared" si="41"/>
        <v>0</v>
      </c>
    </row>
    <row r="1103" spans="1:6" x14ac:dyDescent="0.3">
      <c r="A1103" t="s">
        <v>902</v>
      </c>
      <c r="B1103" t="s">
        <v>903</v>
      </c>
      <c r="C1103">
        <v>29.7</v>
      </c>
      <c r="D1103" s="2">
        <f t="shared" si="40"/>
        <v>26.73</v>
      </c>
      <c r="F1103" s="2">
        <f t="shared" si="41"/>
        <v>0</v>
      </c>
    </row>
    <row r="1104" spans="1:6" x14ac:dyDescent="0.3">
      <c r="A1104" t="s">
        <v>3007</v>
      </c>
      <c r="B1104" t="s">
        <v>3008</v>
      </c>
      <c r="C1104">
        <v>90</v>
      </c>
      <c r="D1104" s="2">
        <f t="shared" si="40"/>
        <v>81</v>
      </c>
      <c r="F1104" s="2">
        <f t="shared" si="41"/>
        <v>0</v>
      </c>
    </row>
    <row r="1105" spans="1:6" x14ac:dyDescent="0.3">
      <c r="A1105" t="s">
        <v>3009</v>
      </c>
      <c r="B1105" t="s">
        <v>3010</v>
      </c>
      <c r="C1105">
        <v>89</v>
      </c>
      <c r="D1105" s="2">
        <f t="shared" si="40"/>
        <v>80.100000000000009</v>
      </c>
      <c r="F1105" s="2">
        <f t="shared" si="41"/>
        <v>0</v>
      </c>
    </row>
    <row r="1106" spans="1:6" x14ac:dyDescent="0.3">
      <c r="A1106" t="s">
        <v>1768</v>
      </c>
      <c r="B1106" t="s">
        <v>1769</v>
      </c>
      <c r="C1106">
        <v>10</v>
      </c>
      <c r="D1106" s="2">
        <f t="shared" si="40"/>
        <v>9</v>
      </c>
      <c r="F1106" s="2">
        <f t="shared" si="41"/>
        <v>0</v>
      </c>
    </row>
    <row r="1107" spans="1:6" x14ac:dyDescent="0.3">
      <c r="A1107" t="s">
        <v>2106</v>
      </c>
      <c r="B1107" t="s">
        <v>2107</v>
      </c>
      <c r="C1107">
        <v>44.9</v>
      </c>
      <c r="D1107" s="2">
        <f t="shared" si="40"/>
        <v>40.409999999999997</v>
      </c>
      <c r="F1107" s="2">
        <f t="shared" si="41"/>
        <v>0</v>
      </c>
    </row>
    <row r="1108" spans="1:6" x14ac:dyDescent="0.3">
      <c r="A1108" t="s">
        <v>1770</v>
      </c>
      <c r="B1108" t="s">
        <v>1362</v>
      </c>
      <c r="C1108">
        <v>12</v>
      </c>
      <c r="D1108" s="2">
        <f t="shared" si="40"/>
        <v>10.8</v>
      </c>
      <c r="F1108" s="2">
        <f t="shared" si="41"/>
        <v>0</v>
      </c>
    </row>
    <row r="1109" spans="1:6" x14ac:dyDescent="0.3">
      <c r="A1109" t="s">
        <v>1771</v>
      </c>
      <c r="B1109" t="s">
        <v>1772</v>
      </c>
      <c r="C1109">
        <v>24</v>
      </c>
      <c r="D1109" s="2">
        <f t="shared" si="40"/>
        <v>21.6</v>
      </c>
      <c r="F1109" s="2">
        <f t="shared" si="41"/>
        <v>0</v>
      </c>
    </row>
    <row r="1110" spans="1:6" x14ac:dyDescent="0.3">
      <c r="A1110" t="s">
        <v>1773</v>
      </c>
      <c r="B1110" t="s">
        <v>1774</v>
      </c>
      <c r="C1110">
        <v>7</v>
      </c>
      <c r="D1110" s="2">
        <f t="shared" si="40"/>
        <v>6.3</v>
      </c>
      <c r="F1110" s="2">
        <f t="shared" si="41"/>
        <v>0</v>
      </c>
    </row>
    <row r="1111" spans="1:6" x14ac:dyDescent="0.3">
      <c r="A1111" t="s">
        <v>2108</v>
      </c>
      <c r="B1111" t="s">
        <v>2109</v>
      </c>
      <c r="C1111">
        <v>6</v>
      </c>
      <c r="D1111" s="2">
        <f t="shared" si="40"/>
        <v>5.4</v>
      </c>
      <c r="F1111" s="2">
        <f t="shared" si="41"/>
        <v>0</v>
      </c>
    </row>
    <row r="1112" spans="1:6" x14ac:dyDescent="0.3">
      <c r="A1112" t="s">
        <v>2110</v>
      </c>
      <c r="B1112" t="s">
        <v>2111</v>
      </c>
      <c r="C1112">
        <v>30</v>
      </c>
      <c r="D1112" s="2">
        <f t="shared" si="40"/>
        <v>27</v>
      </c>
      <c r="F1112" s="2">
        <f t="shared" si="41"/>
        <v>0</v>
      </c>
    </row>
    <row r="1113" spans="1:6" x14ac:dyDescent="0.3">
      <c r="A1113" t="s">
        <v>2112</v>
      </c>
      <c r="B1113" t="s">
        <v>2113</v>
      </c>
      <c r="C1113">
        <v>58</v>
      </c>
      <c r="D1113" s="2">
        <f t="shared" si="40"/>
        <v>52.2</v>
      </c>
      <c r="F1113" s="2">
        <f t="shared" si="41"/>
        <v>0</v>
      </c>
    </row>
    <row r="1114" spans="1:6" x14ac:dyDescent="0.3">
      <c r="A1114" t="s">
        <v>3011</v>
      </c>
      <c r="B1114" t="s">
        <v>1775</v>
      </c>
      <c r="C1114">
        <v>114.3</v>
      </c>
      <c r="D1114" s="2">
        <f t="shared" si="40"/>
        <v>102.87</v>
      </c>
      <c r="F1114" s="2">
        <f t="shared" si="41"/>
        <v>0</v>
      </c>
    </row>
    <row r="1115" spans="1:6" x14ac:dyDescent="0.3">
      <c r="A1115" t="s">
        <v>1776</v>
      </c>
      <c r="B1115" t="s">
        <v>1777</v>
      </c>
      <c r="C1115">
        <v>28.8</v>
      </c>
      <c r="D1115" s="2">
        <f t="shared" si="40"/>
        <v>25.92</v>
      </c>
      <c r="F1115" s="2">
        <f t="shared" si="41"/>
        <v>0</v>
      </c>
    </row>
    <row r="1116" spans="1:6" x14ac:dyDescent="0.3">
      <c r="A1116" t="s">
        <v>1778</v>
      </c>
      <c r="B1116" t="s">
        <v>1779</v>
      </c>
      <c r="C1116">
        <v>17.5</v>
      </c>
      <c r="D1116" s="2">
        <f t="shared" si="40"/>
        <v>15.75</v>
      </c>
      <c r="F1116" s="2">
        <f t="shared" si="41"/>
        <v>0</v>
      </c>
    </row>
    <row r="1117" spans="1:6" x14ac:dyDescent="0.3">
      <c r="A1117" t="s">
        <v>3012</v>
      </c>
      <c r="B1117" t="s">
        <v>3013</v>
      </c>
      <c r="C1117">
        <v>146.30000000000001</v>
      </c>
      <c r="D1117" s="2">
        <f t="shared" si="40"/>
        <v>131.67000000000002</v>
      </c>
      <c r="F1117" s="2">
        <f t="shared" si="41"/>
        <v>0</v>
      </c>
    </row>
    <row r="1118" spans="1:6" x14ac:dyDescent="0.3">
      <c r="A1118" t="s">
        <v>1780</v>
      </c>
      <c r="B1118" t="s">
        <v>1781</v>
      </c>
      <c r="C1118">
        <v>21.7</v>
      </c>
      <c r="D1118" s="2">
        <f t="shared" si="40"/>
        <v>19.53</v>
      </c>
      <c r="F1118" s="2">
        <f t="shared" si="41"/>
        <v>0</v>
      </c>
    </row>
    <row r="1119" spans="1:6" x14ac:dyDescent="0.3">
      <c r="A1119" t="s">
        <v>363</v>
      </c>
      <c r="B1119" t="s">
        <v>1782</v>
      </c>
      <c r="C1119">
        <v>82.3</v>
      </c>
      <c r="D1119" s="2">
        <f t="shared" si="40"/>
        <v>74.069999999999993</v>
      </c>
      <c r="F1119" s="2">
        <f t="shared" si="41"/>
        <v>0</v>
      </c>
    </row>
    <row r="1120" spans="1:6" x14ac:dyDescent="0.3">
      <c r="A1120" t="s">
        <v>363</v>
      </c>
      <c r="B1120" t="s">
        <v>3014</v>
      </c>
      <c r="C1120">
        <v>165.7</v>
      </c>
      <c r="D1120" s="2">
        <f t="shared" si="40"/>
        <v>149.13</v>
      </c>
      <c r="F1120" s="2">
        <f t="shared" si="41"/>
        <v>0</v>
      </c>
    </row>
    <row r="1121" spans="1:6" x14ac:dyDescent="0.3">
      <c r="A1121" t="s">
        <v>3015</v>
      </c>
      <c r="B1121" t="s">
        <v>3016</v>
      </c>
      <c r="C1121">
        <v>80</v>
      </c>
      <c r="D1121" s="2">
        <f t="shared" si="40"/>
        <v>72</v>
      </c>
      <c r="F1121" s="2">
        <f t="shared" si="41"/>
        <v>0</v>
      </c>
    </row>
    <row r="1122" spans="1:6" x14ac:dyDescent="0.3">
      <c r="A1122" t="s">
        <v>1783</v>
      </c>
      <c r="B1122" t="s">
        <v>350</v>
      </c>
      <c r="C1122">
        <v>28.6</v>
      </c>
      <c r="D1122" s="2">
        <f t="shared" si="40"/>
        <v>25.740000000000002</v>
      </c>
      <c r="F1122" s="2">
        <f t="shared" si="41"/>
        <v>0</v>
      </c>
    </row>
    <row r="1123" spans="1:6" x14ac:dyDescent="0.3">
      <c r="A1123" t="s">
        <v>3017</v>
      </c>
      <c r="B1123" t="s">
        <v>3018</v>
      </c>
      <c r="C1123">
        <v>39</v>
      </c>
      <c r="D1123" s="2">
        <f t="shared" si="40"/>
        <v>35.1</v>
      </c>
      <c r="F1123" s="2">
        <f t="shared" si="41"/>
        <v>0</v>
      </c>
    </row>
    <row r="1124" spans="1:6" x14ac:dyDescent="0.3">
      <c r="A1124" t="s">
        <v>3019</v>
      </c>
      <c r="B1124" t="s">
        <v>3020</v>
      </c>
      <c r="C1124">
        <v>136</v>
      </c>
      <c r="D1124" s="2">
        <f t="shared" si="40"/>
        <v>122.4</v>
      </c>
      <c r="F1124" s="2">
        <f t="shared" si="41"/>
        <v>0</v>
      </c>
    </row>
    <row r="1125" spans="1:6" x14ac:dyDescent="0.3">
      <c r="A1125" t="s">
        <v>3021</v>
      </c>
      <c r="B1125" t="s">
        <v>3022</v>
      </c>
      <c r="C1125">
        <v>75.400000000000006</v>
      </c>
      <c r="D1125" s="2">
        <f t="shared" si="40"/>
        <v>67.860000000000014</v>
      </c>
      <c r="F1125" s="2">
        <f t="shared" si="41"/>
        <v>0</v>
      </c>
    </row>
    <row r="1126" spans="1:6" x14ac:dyDescent="0.3">
      <c r="A1126" t="s">
        <v>3023</v>
      </c>
      <c r="B1126" t="s">
        <v>3024</v>
      </c>
      <c r="C1126">
        <v>45</v>
      </c>
      <c r="D1126" s="2">
        <f t="shared" si="40"/>
        <v>40.5</v>
      </c>
      <c r="F1126" s="2">
        <f t="shared" si="41"/>
        <v>0</v>
      </c>
    </row>
    <row r="1127" spans="1:6" x14ac:dyDescent="0.3">
      <c r="A1127" t="s">
        <v>1373</v>
      </c>
      <c r="B1127" t="s">
        <v>1784</v>
      </c>
      <c r="C1127">
        <v>32</v>
      </c>
      <c r="D1127" s="2">
        <f t="shared" si="40"/>
        <v>28.8</v>
      </c>
      <c r="F1127" s="2">
        <f t="shared" si="41"/>
        <v>0</v>
      </c>
    </row>
    <row r="1128" spans="1:6" x14ac:dyDescent="0.3">
      <c r="A1128" t="s">
        <v>1371</v>
      </c>
      <c r="B1128" t="s">
        <v>1372</v>
      </c>
      <c r="C1128">
        <v>61.7</v>
      </c>
      <c r="D1128" s="2">
        <f t="shared" si="40"/>
        <v>55.53</v>
      </c>
      <c r="F1128" s="2">
        <f t="shared" si="41"/>
        <v>0</v>
      </c>
    </row>
    <row r="1129" spans="1:6" x14ac:dyDescent="0.3">
      <c r="A1129" t="s">
        <v>835</v>
      </c>
      <c r="B1129" t="s">
        <v>836</v>
      </c>
      <c r="C1129">
        <v>30</v>
      </c>
      <c r="D1129" s="2">
        <f t="shared" si="40"/>
        <v>27</v>
      </c>
      <c r="F1129" s="2">
        <f t="shared" si="41"/>
        <v>0</v>
      </c>
    </row>
    <row r="1130" spans="1:6" x14ac:dyDescent="0.3">
      <c r="A1130" t="s">
        <v>364</v>
      </c>
      <c r="B1130" t="s">
        <v>365</v>
      </c>
      <c r="C1130">
        <v>89.2</v>
      </c>
      <c r="D1130" s="2">
        <f t="shared" si="40"/>
        <v>80.28</v>
      </c>
      <c r="F1130" s="2">
        <f t="shared" si="41"/>
        <v>0</v>
      </c>
    </row>
    <row r="1131" spans="1:6" x14ac:dyDescent="0.3">
      <c r="A1131" t="s">
        <v>3025</v>
      </c>
      <c r="B1131" t="s">
        <v>1785</v>
      </c>
      <c r="C1131">
        <v>49</v>
      </c>
      <c r="D1131" s="2">
        <f t="shared" si="40"/>
        <v>44.1</v>
      </c>
      <c r="F1131" s="2">
        <f t="shared" si="41"/>
        <v>0</v>
      </c>
    </row>
    <row r="1132" spans="1:6" x14ac:dyDescent="0.3">
      <c r="A1132" t="s">
        <v>388</v>
      </c>
      <c r="B1132" t="s">
        <v>389</v>
      </c>
      <c r="C1132">
        <v>48</v>
      </c>
      <c r="D1132" s="2">
        <f t="shared" si="40"/>
        <v>43.2</v>
      </c>
      <c r="F1132" s="2">
        <f t="shared" si="41"/>
        <v>0</v>
      </c>
    </row>
    <row r="1133" spans="1:6" x14ac:dyDescent="0.3">
      <c r="A1133" t="s">
        <v>294</v>
      </c>
      <c r="B1133" t="s">
        <v>295</v>
      </c>
      <c r="C1133">
        <v>13.7</v>
      </c>
      <c r="D1133" s="2">
        <f t="shared" si="40"/>
        <v>12.33</v>
      </c>
      <c r="F1133" s="2">
        <f t="shared" si="41"/>
        <v>0</v>
      </c>
    </row>
    <row r="1134" spans="1:6" x14ac:dyDescent="0.3">
      <c r="A1134" t="s">
        <v>40</v>
      </c>
      <c r="B1134" t="s">
        <v>41</v>
      </c>
      <c r="C1134">
        <v>26.3</v>
      </c>
      <c r="D1134" s="2">
        <f t="shared" si="40"/>
        <v>23.67</v>
      </c>
      <c r="F1134" s="2">
        <f t="shared" si="41"/>
        <v>0</v>
      </c>
    </row>
    <row r="1135" spans="1:6" x14ac:dyDescent="0.3">
      <c r="A1135" t="s">
        <v>740</v>
      </c>
      <c r="B1135" t="s">
        <v>741</v>
      </c>
      <c r="C1135">
        <v>10</v>
      </c>
      <c r="D1135" s="2">
        <f t="shared" si="40"/>
        <v>9</v>
      </c>
      <c r="F1135" s="2">
        <f t="shared" si="41"/>
        <v>0</v>
      </c>
    </row>
    <row r="1136" spans="1:6" x14ac:dyDescent="0.3">
      <c r="A1136" t="s">
        <v>204</v>
      </c>
      <c r="B1136" t="s">
        <v>205</v>
      </c>
      <c r="C1136">
        <v>25</v>
      </c>
      <c r="D1136" s="2">
        <f t="shared" si="40"/>
        <v>22.5</v>
      </c>
      <c r="F1136" s="2">
        <f t="shared" si="41"/>
        <v>0</v>
      </c>
    </row>
    <row r="1137" spans="1:6" x14ac:dyDescent="0.3">
      <c r="A1137" t="s">
        <v>1374</v>
      </c>
      <c r="B1137" t="s">
        <v>1375</v>
      </c>
      <c r="C1137">
        <v>132.6</v>
      </c>
      <c r="D1137" s="2">
        <f t="shared" si="40"/>
        <v>119.34</v>
      </c>
      <c r="F1137" s="2">
        <f t="shared" si="41"/>
        <v>0</v>
      </c>
    </row>
    <row r="1138" spans="1:6" x14ac:dyDescent="0.3">
      <c r="A1138" t="s">
        <v>3026</v>
      </c>
      <c r="B1138" t="s">
        <v>3027</v>
      </c>
      <c r="C1138">
        <v>161.19999999999999</v>
      </c>
      <c r="D1138" s="2">
        <f t="shared" si="40"/>
        <v>145.07999999999998</v>
      </c>
      <c r="F1138" s="2">
        <f t="shared" si="41"/>
        <v>0</v>
      </c>
    </row>
    <row r="1139" spans="1:6" x14ac:dyDescent="0.3">
      <c r="A1139" t="s">
        <v>1066</v>
      </c>
      <c r="B1139" t="s">
        <v>1067</v>
      </c>
      <c r="C1139">
        <v>37.700000000000003</v>
      </c>
      <c r="D1139" s="2">
        <f t="shared" si="40"/>
        <v>33.930000000000007</v>
      </c>
      <c r="F1139" s="2">
        <f t="shared" si="41"/>
        <v>0</v>
      </c>
    </row>
    <row r="1140" spans="1:6" x14ac:dyDescent="0.3">
      <c r="A1140" t="s">
        <v>794</v>
      </c>
      <c r="B1140" t="s">
        <v>795</v>
      </c>
      <c r="C1140">
        <v>36.6</v>
      </c>
      <c r="D1140" s="2">
        <f t="shared" si="40"/>
        <v>32.940000000000005</v>
      </c>
      <c r="F1140" s="2">
        <f t="shared" si="41"/>
        <v>0</v>
      </c>
    </row>
    <row r="1141" spans="1:6" x14ac:dyDescent="0.3">
      <c r="A1141" t="s">
        <v>3028</v>
      </c>
      <c r="B1141" t="s">
        <v>3029</v>
      </c>
      <c r="C1141">
        <v>89</v>
      </c>
      <c r="D1141" s="2">
        <f t="shared" si="40"/>
        <v>80.100000000000009</v>
      </c>
      <c r="F1141" s="2">
        <f t="shared" si="41"/>
        <v>0</v>
      </c>
    </row>
    <row r="1142" spans="1:6" x14ac:dyDescent="0.3">
      <c r="A1142" t="s">
        <v>1786</v>
      </c>
      <c r="B1142" t="s">
        <v>1787</v>
      </c>
      <c r="C1142">
        <v>78.900000000000006</v>
      </c>
      <c r="D1142" s="2">
        <f t="shared" si="40"/>
        <v>71.010000000000005</v>
      </c>
      <c r="F1142" s="2">
        <f t="shared" si="41"/>
        <v>0</v>
      </c>
    </row>
    <row r="1143" spans="1:6" x14ac:dyDescent="0.3">
      <c r="A1143" t="s">
        <v>372</v>
      </c>
      <c r="B1143" t="s">
        <v>373</v>
      </c>
      <c r="C1143">
        <v>19.399999999999999</v>
      </c>
      <c r="D1143" s="2">
        <f t="shared" si="40"/>
        <v>17.46</v>
      </c>
      <c r="F1143" s="2">
        <f t="shared" si="41"/>
        <v>0</v>
      </c>
    </row>
    <row r="1144" spans="1:6" x14ac:dyDescent="0.3">
      <c r="A1144" t="s">
        <v>3030</v>
      </c>
      <c r="B1144" t="s">
        <v>733</v>
      </c>
      <c r="C1144">
        <v>48</v>
      </c>
      <c r="D1144" s="2">
        <f t="shared" si="40"/>
        <v>43.2</v>
      </c>
      <c r="F1144" s="2">
        <f t="shared" si="41"/>
        <v>0</v>
      </c>
    </row>
    <row r="1145" spans="1:6" x14ac:dyDescent="0.3">
      <c r="A1145" t="s">
        <v>288</v>
      </c>
      <c r="B1145" t="s">
        <v>1788</v>
      </c>
      <c r="C1145">
        <v>83.4</v>
      </c>
      <c r="D1145" s="2">
        <f t="shared" si="40"/>
        <v>75.06</v>
      </c>
      <c r="F1145" s="2">
        <f t="shared" si="41"/>
        <v>0</v>
      </c>
    </row>
    <row r="1146" spans="1:6" x14ac:dyDescent="0.3">
      <c r="A1146" t="s">
        <v>695</v>
      </c>
      <c r="B1146" t="s">
        <v>696</v>
      </c>
      <c r="C1146">
        <v>28.6</v>
      </c>
      <c r="D1146" s="2">
        <f t="shared" si="40"/>
        <v>25.740000000000002</v>
      </c>
      <c r="F1146" s="2">
        <f t="shared" si="41"/>
        <v>0</v>
      </c>
    </row>
    <row r="1147" spans="1:6" x14ac:dyDescent="0.3">
      <c r="A1147" t="s">
        <v>3031</v>
      </c>
      <c r="B1147" t="s">
        <v>3032</v>
      </c>
      <c r="C1147">
        <v>44</v>
      </c>
      <c r="D1147" s="2">
        <f t="shared" si="40"/>
        <v>39.6</v>
      </c>
      <c r="F1147" s="2">
        <f t="shared" si="41"/>
        <v>0</v>
      </c>
    </row>
    <row r="1148" spans="1:6" x14ac:dyDescent="0.3">
      <c r="A1148" t="s">
        <v>1369</v>
      </c>
      <c r="B1148" t="s">
        <v>1370</v>
      </c>
      <c r="C1148">
        <v>99.4</v>
      </c>
      <c r="D1148" s="2">
        <f t="shared" si="40"/>
        <v>89.460000000000008</v>
      </c>
      <c r="F1148" s="2">
        <f t="shared" si="41"/>
        <v>0</v>
      </c>
    </row>
    <row r="1149" spans="1:6" x14ac:dyDescent="0.3">
      <c r="A1149" t="s">
        <v>1367</v>
      </c>
      <c r="B1149" t="s">
        <v>1368</v>
      </c>
      <c r="C1149">
        <v>10.3</v>
      </c>
      <c r="D1149" s="2">
        <f t="shared" si="40"/>
        <v>9.2700000000000014</v>
      </c>
      <c r="F1149" s="2">
        <f t="shared" si="41"/>
        <v>0</v>
      </c>
    </row>
    <row r="1150" spans="1:6" x14ac:dyDescent="0.3">
      <c r="A1150" t="s">
        <v>3033</v>
      </c>
      <c r="B1150" t="s">
        <v>3034</v>
      </c>
      <c r="C1150">
        <v>254.9</v>
      </c>
      <c r="D1150" s="2">
        <f t="shared" si="40"/>
        <v>229.41</v>
      </c>
      <c r="F1150" s="2">
        <f t="shared" si="41"/>
        <v>0</v>
      </c>
    </row>
    <row r="1151" spans="1:6" x14ac:dyDescent="0.3">
      <c r="A1151" t="s">
        <v>3035</v>
      </c>
      <c r="B1151" t="s">
        <v>3036</v>
      </c>
      <c r="C1151">
        <v>284</v>
      </c>
      <c r="D1151" s="2">
        <f t="shared" si="40"/>
        <v>255.6</v>
      </c>
      <c r="F1151" s="2">
        <f t="shared" si="41"/>
        <v>0</v>
      </c>
    </row>
    <row r="1152" spans="1:6" x14ac:dyDescent="0.3">
      <c r="A1152" t="s">
        <v>3037</v>
      </c>
      <c r="B1152" t="s">
        <v>3038</v>
      </c>
      <c r="C1152">
        <v>240</v>
      </c>
      <c r="D1152" s="2">
        <f t="shared" si="40"/>
        <v>216</v>
      </c>
      <c r="F1152" s="2">
        <f t="shared" si="41"/>
        <v>0</v>
      </c>
    </row>
    <row r="1153" spans="1:6" x14ac:dyDescent="0.3">
      <c r="A1153" t="s">
        <v>2114</v>
      </c>
      <c r="B1153" t="s">
        <v>3039</v>
      </c>
      <c r="C1153">
        <v>18.3</v>
      </c>
      <c r="D1153" s="2">
        <f t="shared" si="40"/>
        <v>16.470000000000002</v>
      </c>
      <c r="F1153" s="2">
        <f t="shared" si="41"/>
        <v>0</v>
      </c>
    </row>
    <row r="1154" spans="1:6" x14ac:dyDescent="0.3">
      <c r="A1154" t="s">
        <v>3040</v>
      </c>
      <c r="B1154" t="s">
        <v>3041</v>
      </c>
      <c r="C1154">
        <v>295</v>
      </c>
      <c r="D1154" s="2">
        <f t="shared" si="40"/>
        <v>265.5</v>
      </c>
      <c r="F1154" s="2">
        <f t="shared" si="41"/>
        <v>0</v>
      </c>
    </row>
    <row r="1155" spans="1:6" x14ac:dyDescent="0.3">
      <c r="A1155" t="s">
        <v>3042</v>
      </c>
      <c r="B1155" t="s">
        <v>3043</v>
      </c>
      <c r="C1155">
        <v>33</v>
      </c>
      <c r="D1155" s="2">
        <f t="shared" si="40"/>
        <v>29.7</v>
      </c>
      <c r="F1155" s="2">
        <f t="shared" si="41"/>
        <v>0</v>
      </c>
    </row>
    <row r="1156" spans="1:6" x14ac:dyDescent="0.3">
      <c r="A1156" t="s">
        <v>567</v>
      </c>
      <c r="B1156" t="s">
        <v>2115</v>
      </c>
      <c r="C1156">
        <v>33</v>
      </c>
      <c r="D1156" s="2">
        <f t="shared" si="40"/>
        <v>29.7</v>
      </c>
      <c r="F1156" s="2">
        <f t="shared" si="41"/>
        <v>0</v>
      </c>
    </row>
    <row r="1157" spans="1:6" x14ac:dyDescent="0.3">
      <c r="A1157" t="s">
        <v>378</v>
      </c>
      <c r="B1157" t="s">
        <v>2116</v>
      </c>
      <c r="C1157">
        <v>29</v>
      </c>
      <c r="D1157" s="2">
        <f t="shared" si="40"/>
        <v>26.1</v>
      </c>
      <c r="F1157" s="2">
        <f t="shared" si="41"/>
        <v>0</v>
      </c>
    </row>
    <row r="1158" spans="1:6" x14ac:dyDescent="0.3">
      <c r="A1158" t="s">
        <v>1055</v>
      </c>
      <c r="B1158" t="s">
        <v>1056</v>
      </c>
      <c r="C1158">
        <v>44.6</v>
      </c>
      <c r="D1158" s="2">
        <f t="shared" ref="D1158:D1219" si="42">+C1158*D$9</f>
        <v>40.14</v>
      </c>
      <c r="F1158" s="2">
        <f t="shared" ref="F1158:F1183" si="43">+E1158*D1158</f>
        <v>0</v>
      </c>
    </row>
    <row r="1159" spans="1:6" x14ac:dyDescent="0.3">
      <c r="A1159" t="s">
        <v>1443</v>
      </c>
      <c r="B1159" t="s">
        <v>1444</v>
      </c>
      <c r="C1159">
        <v>91</v>
      </c>
      <c r="D1159" s="2">
        <f t="shared" si="42"/>
        <v>81.900000000000006</v>
      </c>
      <c r="F1159" s="2">
        <f t="shared" si="43"/>
        <v>0</v>
      </c>
    </row>
    <row r="1160" spans="1:6" x14ac:dyDescent="0.3">
      <c r="A1160" t="s">
        <v>124</v>
      </c>
      <c r="B1160" t="s">
        <v>125</v>
      </c>
      <c r="C1160">
        <v>66.3</v>
      </c>
      <c r="D1160" s="2">
        <f t="shared" si="42"/>
        <v>59.67</v>
      </c>
      <c r="F1160" s="2">
        <f t="shared" si="43"/>
        <v>0</v>
      </c>
    </row>
    <row r="1161" spans="1:6" x14ac:dyDescent="0.3">
      <c r="A1161" t="s">
        <v>1445</v>
      </c>
      <c r="B1161" t="s">
        <v>1446</v>
      </c>
      <c r="C1161">
        <v>35.4</v>
      </c>
      <c r="D1161" s="2">
        <f t="shared" si="42"/>
        <v>31.86</v>
      </c>
      <c r="F1161" s="2">
        <f t="shared" si="43"/>
        <v>0</v>
      </c>
    </row>
    <row r="1162" spans="1:6" x14ac:dyDescent="0.3">
      <c r="A1162" t="s">
        <v>1015</v>
      </c>
      <c r="B1162" t="s">
        <v>2117</v>
      </c>
      <c r="C1162">
        <v>12</v>
      </c>
      <c r="D1162" s="2">
        <f t="shared" si="42"/>
        <v>10.8</v>
      </c>
      <c r="F1162" s="2">
        <f t="shared" si="43"/>
        <v>0</v>
      </c>
    </row>
    <row r="1163" spans="1:6" x14ac:dyDescent="0.3">
      <c r="A1163" t="s">
        <v>1441</v>
      </c>
      <c r="B1163" t="s">
        <v>1442</v>
      </c>
      <c r="C1163">
        <v>20.6</v>
      </c>
      <c r="D1163" s="2">
        <f t="shared" si="42"/>
        <v>18.540000000000003</v>
      </c>
      <c r="F1163" s="2">
        <f t="shared" si="43"/>
        <v>0</v>
      </c>
    </row>
    <row r="1164" spans="1:6" x14ac:dyDescent="0.3">
      <c r="A1164" t="s">
        <v>150</v>
      </c>
      <c r="B1164" t="s">
        <v>151</v>
      </c>
      <c r="C1164">
        <v>27.4</v>
      </c>
      <c r="D1164" s="2">
        <f t="shared" si="42"/>
        <v>24.66</v>
      </c>
      <c r="F1164" s="2">
        <f t="shared" si="43"/>
        <v>0</v>
      </c>
    </row>
    <row r="1165" spans="1:6" x14ac:dyDescent="0.3">
      <c r="A1165" t="s">
        <v>1789</v>
      </c>
      <c r="B1165" t="s">
        <v>1790</v>
      </c>
      <c r="C1165">
        <v>79</v>
      </c>
      <c r="D1165" s="2">
        <f t="shared" si="42"/>
        <v>71.100000000000009</v>
      </c>
      <c r="F1165" s="2">
        <f t="shared" si="43"/>
        <v>0</v>
      </c>
    </row>
    <row r="1166" spans="1:6" x14ac:dyDescent="0.3">
      <c r="A1166" t="s">
        <v>1791</v>
      </c>
      <c r="B1166" t="s">
        <v>1440</v>
      </c>
      <c r="C1166">
        <v>52.6</v>
      </c>
      <c r="D1166" s="2">
        <f t="shared" si="42"/>
        <v>47.34</v>
      </c>
      <c r="F1166" s="2">
        <f t="shared" si="43"/>
        <v>0</v>
      </c>
    </row>
    <row r="1167" spans="1:6" x14ac:dyDescent="0.3">
      <c r="A1167" t="s">
        <v>1792</v>
      </c>
      <c r="B1167" t="s">
        <v>351</v>
      </c>
      <c r="C1167">
        <v>29.7</v>
      </c>
      <c r="D1167" s="2">
        <f t="shared" si="42"/>
        <v>26.73</v>
      </c>
      <c r="F1167" s="2">
        <f t="shared" si="43"/>
        <v>0</v>
      </c>
    </row>
    <row r="1168" spans="1:6" x14ac:dyDescent="0.3">
      <c r="A1168" t="s">
        <v>3044</v>
      </c>
      <c r="B1168" t="s">
        <v>3045</v>
      </c>
      <c r="C1168">
        <v>257.2</v>
      </c>
      <c r="D1168" s="2">
        <f t="shared" si="42"/>
        <v>231.48</v>
      </c>
      <c r="F1168" s="2">
        <f t="shared" si="43"/>
        <v>0</v>
      </c>
    </row>
    <row r="1169" spans="1:6" x14ac:dyDescent="0.3">
      <c r="A1169" t="s">
        <v>342</v>
      </c>
      <c r="B1169" t="s">
        <v>343</v>
      </c>
      <c r="C1169">
        <v>19.399999999999999</v>
      </c>
      <c r="D1169" s="2">
        <f t="shared" si="42"/>
        <v>17.46</v>
      </c>
      <c r="F1169" s="2">
        <f t="shared" si="43"/>
        <v>0</v>
      </c>
    </row>
    <row r="1170" spans="1:6" x14ac:dyDescent="0.3">
      <c r="A1170" t="s">
        <v>941</v>
      </c>
      <c r="B1170" t="s">
        <v>942</v>
      </c>
      <c r="C1170">
        <v>106.3</v>
      </c>
      <c r="D1170" s="2">
        <f t="shared" si="42"/>
        <v>95.67</v>
      </c>
      <c r="F1170" s="2">
        <f t="shared" si="43"/>
        <v>0</v>
      </c>
    </row>
    <row r="1171" spans="1:6" x14ac:dyDescent="0.3">
      <c r="A1171" t="s">
        <v>710</v>
      </c>
      <c r="B1171" t="s">
        <v>711</v>
      </c>
      <c r="C1171">
        <v>93.7</v>
      </c>
      <c r="D1171" s="2">
        <f t="shared" si="42"/>
        <v>84.33</v>
      </c>
      <c r="F1171" s="2">
        <f t="shared" si="43"/>
        <v>0</v>
      </c>
    </row>
    <row r="1172" spans="1:6" x14ac:dyDescent="0.3">
      <c r="A1172" t="s">
        <v>3046</v>
      </c>
      <c r="B1172" t="s">
        <v>3047</v>
      </c>
      <c r="C1172">
        <v>158.9</v>
      </c>
      <c r="D1172" s="2">
        <f t="shared" si="42"/>
        <v>143.01000000000002</v>
      </c>
      <c r="F1172" s="2">
        <f t="shared" si="43"/>
        <v>0</v>
      </c>
    </row>
    <row r="1173" spans="1:6" x14ac:dyDescent="0.3">
      <c r="A1173" t="s">
        <v>3048</v>
      </c>
      <c r="B1173" t="s">
        <v>1793</v>
      </c>
      <c r="C1173">
        <v>20</v>
      </c>
      <c r="D1173" s="2">
        <f t="shared" si="42"/>
        <v>18</v>
      </c>
      <c r="F1173" s="2">
        <f t="shared" si="43"/>
        <v>0</v>
      </c>
    </row>
    <row r="1174" spans="1:6" x14ac:dyDescent="0.3">
      <c r="A1174" t="s">
        <v>3049</v>
      </c>
      <c r="B1174" t="s">
        <v>3050</v>
      </c>
      <c r="C1174">
        <v>160</v>
      </c>
      <c r="D1174" s="2">
        <f t="shared" si="42"/>
        <v>144</v>
      </c>
      <c r="F1174" s="2">
        <f t="shared" si="43"/>
        <v>0</v>
      </c>
    </row>
    <row r="1175" spans="1:6" x14ac:dyDescent="0.3">
      <c r="A1175" t="s">
        <v>2118</v>
      </c>
      <c r="B1175" t="s">
        <v>771</v>
      </c>
      <c r="C1175">
        <v>49</v>
      </c>
      <c r="D1175" s="2">
        <f t="shared" si="42"/>
        <v>44.1</v>
      </c>
      <c r="F1175" s="2">
        <f t="shared" si="43"/>
        <v>0</v>
      </c>
    </row>
    <row r="1176" spans="1:6" x14ac:dyDescent="0.3">
      <c r="A1176" t="s">
        <v>1794</v>
      </c>
      <c r="B1176" t="s">
        <v>647</v>
      </c>
      <c r="C1176">
        <v>16</v>
      </c>
      <c r="D1176" s="2">
        <f t="shared" si="42"/>
        <v>14.4</v>
      </c>
      <c r="F1176" s="2">
        <f t="shared" si="43"/>
        <v>0</v>
      </c>
    </row>
    <row r="1177" spans="1:6" x14ac:dyDescent="0.3">
      <c r="A1177" t="s">
        <v>3051</v>
      </c>
      <c r="B1177" t="s">
        <v>1795</v>
      </c>
      <c r="C1177">
        <v>75</v>
      </c>
      <c r="D1177" s="2">
        <f t="shared" si="42"/>
        <v>67.5</v>
      </c>
      <c r="F1177" s="2">
        <f t="shared" si="43"/>
        <v>0</v>
      </c>
    </row>
    <row r="1178" spans="1:6" x14ac:dyDescent="0.3">
      <c r="A1178" t="s">
        <v>1796</v>
      </c>
      <c r="B1178" t="s">
        <v>169</v>
      </c>
      <c r="C1178">
        <v>16</v>
      </c>
      <c r="D1178" s="2">
        <f t="shared" si="42"/>
        <v>14.4</v>
      </c>
      <c r="F1178" s="2">
        <f t="shared" si="43"/>
        <v>0</v>
      </c>
    </row>
    <row r="1179" spans="1:6" x14ac:dyDescent="0.3">
      <c r="A1179" t="s">
        <v>3052</v>
      </c>
      <c r="B1179" t="s">
        <v>3053</v>
      </c>
      <c r="C1179">
        <v>38</v>
      </c>
      <c r="D1179" s="2">
        <f t="shared" si="42"/>
        <v>34.200000000000003</v>
      </c>
      <c r="F1179" s="2">
        <f t="shared" si="43"/>
        <v>0</v>
      </c>
    </row>
    <row r="1180" spans="1:6" x14ac:dyDescent="0.3">
      <c r="A1180" t="s">
        <v>1797</v>
      </c>
      <c r="B1180" t="s">
        <v>694</v>
      </c>
      <c r="C1180">
        <v>36.6</v>
      </c>
      <c r="D1180" s="2">
        <f t="shared" si="42"/>
        <v>32.940000000000005</v>
      </c>
      <c r="F1180" s="2">
        <f t="shared" si="43"/>
        <v>0</v>
      </c>
    </row>
    <row r="1181" spans="1:6" x14ac:dyDescent="0.3">
      <c r="A1181" t="s">
        <v>1797</v>
      </c>
      <c r="B1181" t="s">
        <v>340</v>
      </c>
      <c r="C1181">
        <v>43.4</v>
      </c>
      <c r="D1181" s="2">
        <f t="shared" si="42"/>
        <v>39.06</v>
      </c>
      <c r="F1181" s="2">
        <f t="shared" si="43"/>
        <v>0</v>
      </c>
    </row>
    <row r="1182" spans="1:6" x14ac:dyDescent="0.3">
      <c r="A1182" t="s">
        <v>3054</v>
      </c>
      <c r="B1182" t="s">
        <v>3055</v>
      </c>
      <c r="C1182">
        <v>288</v>
      </c>
      <c r="D1182" s="2">
        <f t="shared" si="42"/>
        <v>259.2</v>
      </c>
      <c r="F1182" s="2">
        <f t="shared" si="43"/>
        <v>0</v>
      </c>
    </row>
    <row r="1183" spans="1:6" x14ac:dyDescent="0.3">
      <c r="A1183" t="s">
        <v>2119</v>
      </c>
      <c r="B1183" t="s">
        <v>235</v>
      </c>
      <c r="C1183">
        <v>57.2</v>
      </c>
      <c r="D1183" s="2">
        <f t="shared" si="42"/>
        <v>51.480000000000004</v>
      </c>
      <c r="F1183" s="2">
        <f t="shared" si="43"/>
        <v>0</v>
      </c>
    </row>
    <row r="1184" spans="1:6" x14ac:dyDescent="0.3">
      <c r="A1184" t="s">
        <v>2120</v>
      </c>
      <c r="B1184" t="s">
        <v>1447</v>
      </c>
      <c r="C1184">
        <v>98</v>
      </c>
      <c r="D1184" s="2">
        <f t="shared" si="42"/>
        <v>88.2</v>
      </c>
      <c r="F1184" s="2">
        <v>0</v>
      </c>
    </row>
    <row r="1185" spans="1:6" x14ac:dyDescent="0.3">
      <c r="A1185" t="s">
        <v>107</v>
      </c>
      <c r="B1185" t="s">
        <v>108</v>
      </c>
      <c r="C1185">
        <v>90.3</v>
      </c>
      <c r="D1185" s="2">
        <f t="shared" si="42"/>
        <v>81.27</v>
      </c>
      <c r="F1185" s="2">
        <v>0</v>
      </c>
    </row>
    <row r="1186" spans="1:6" x14ac:dyDescent="0.3">
      <c r="A1186" t="s">
        <v>492</v>
      </c>
      <c r="B1186" t="s">
        <v>493</v>
      </c>
      <c r="C1186">
        <v>46.9</v>
      </c>
      <c r="D1186" s="2">
        <f t="shared" si="42"/>
        <v>42.21</v>
      </c>
      <c r="F1186" s="2">
        <v>0</v>
      </c>
    </row>
    <row r="1187" spans="1:6" x14ac:dyDescent="0.3">
      <c r="A1187" t="s">
        <v>1798</v>
      </c>
      <c r="B1187" t="s">
        <v>358</v>
      </c>
      <c r="C1187">
        <v>26.3</v>
      </c>
      <c r="D1187" s="2">
        <f t="shared" si="42"/>
        <v>23.67</v>
      </c>
      <c r="F1187" s="2">
        <v>0</v>
      </c>
    </row>
    <row r="1188" spans="1:6" x14ac:dyDescent="0.3">
      <c r="A1188" t="s">
        <v>490</v>
      </c>
      <c r="B1188" t="s">
        <v>491</v>
      </c>
      <c r="C1188">
        <v>51.4</v>
      </c>
      <c r="D1188" s="2">
        <f t="shared" si="42"/>
        <v>46.26</v>
      </c>
      <c r="F1188" s="2">
        <v>0</v>
      </c>
    </row>
    <row r="1189" spans="1:6" x14ac:dyDescent="0.3">
      <c r="A1189" t="s">
        <v>1799</v>
      </c>
      <c r="B1189" t="s">
        <v>718</v>
      </c>
      <c r="C1189">
        <v>152</v>
      </c>
      <c r="D1189" s="2">
        <f t="shared" si="42"/>
        <v>136.80000000000001</v>
      </c>
      <c r="F1189" s="2">
        <v>0</v>
      </c>
    </row>
    <row r="1190" spans="1:6" x14ac:dyDescent="0.3">
      <c r="A1190" t="s">
        <v>46</v>
      </c>
      <c r="B1190" t="s">
        <v>47</v>
      </c>
      <c r="C1190">
        <v>76.599999999999994</v>
      </c>
      <c r="D1190" s="2">
        <f t="shared" si="42"/>
        <v>68.94</v>
      </c>
      <c r="F1190" s="2">
        <v>0</v>
      </c>
    </row>
    <row r="1191" spans="1:6" x14ac:dyDescent="0.3">
      <c r="A1191" t="s">
        <v>3056</v>
      </c>
      <c r="B1191" t="s">
        <v>3057</v>
      </c>
      <c r="C1191">
        <v>172</v>
      </c>
      <c r="D1191" s="2">
        <f t="shared" si="42"/>
        <v>154.80000000000001</v>
      </c>
      <c r="F1191" s="2">
        <v>0</v>
      </c>
    </row>
    <row r="1192" spans="1:6" x14ac:dyDescent="0.3">
      <c r="A1192" t="s">
        <v>3058</v>
      </c>
      <c r="B1192" t="s">
        <v>1800</v>
      </c>
      <c r="C1192">
        <v>104</v>
      </c>
      <c r="D1192" s="2">
        <f t="shared" si="42"/>
        <v>93.600000000000009</v>
      </c>
      <c r="F1192" s="2">
        <v>0</v>
      </c>
    </row>
    <row r="1193" spans="1:6" x14ac:dyDescent="0.3">
      <c r="A1193" t="s">
        <v>233</v>
      </c>
      <c r="B1193" t="s">
        <v>234</v>
      </c>
      <c r="C1193">
        <v>172</v>
      </c>
      <c r="D1193" s="2">
        <f t="shared" si="42"/>
        <v>154.80000000000001</v>
      </c>
      <c r="F1193" s="2">
        <v>0</v>
      </c>
    </row>
    <row r="1194" spans="1:6" x14ac:dyDescent="0.3">
      <c r="A1194" t="s">
        <v>224</v>
      </c>
      <c r="B1194" t="s">
        <v>225</v>
      </c>
      <c r="C1194">
        <v>20.6</v>
      </c>
      <c r="D1194" s="2">
        <f t="shared" si="42"/>
        <v>18.540000000000003</v>
      </c>
      <c r="F1194" s="2">
        <v>0</v>
      </c>
    </row>
    <row r="1195" spans="1:6" x14ac:dyDescent="0.3">
      <c r="A1195" t="s">
        <v>3059</v>
      </c>
      <c r="B1195" t="s">
        <v>3060</v>
      </c>
      <c r="C1195">
        <v>268.60000000000002</v>
      </c>
      <c r="D1195" s="2">
        <f t="shared" si="42"/>
        <v>241.74000000000004</v>
      </c>
      <c r="F1195" s="2">
        <v>0</v>
      </c>
    </row>
    <row r="1196" spans="1:6" x14ac:dyDescent="0.3">
      <c r="A1196" t="s">
        <v>158</v>
      </c>
      <c r="B1196" t="s">
        <v>159</v>
      </c>
      <c r="C1196">
        <v>86</v>
      </c>
      <c r="D1196" s="2">
        <f t="shared" si="42"/>
        <v>77.400000000000006</v>
      </c>
      <c r="F1196" s="2">
        <v>0</v>
      </c>
    </row>
    <row r="1197" spans="1:6" x14ac:dyDescent="0.3">
      <c r="A1197" t="s">
        <v>2121</v>
      </c>
      <c r="B1197" t="s">
        <v>1448</v>
      </c>
      <c r="C1197">
        <v>135</v>
      </c>
      <c r="D1197" s="2">
        <f t="shared" si="42"/>
        <v>121.5</v>
      </c>
      <c r="F1197" s="2">
        <v>0</v>
      </c>
    </row>
    <row r="1198" spans="1:6" x14ac:dyDescent="0.3">
      <c r="A1198" t="s">
        <v>2122</v>
      </c>
      <c r="B1198" t="s">
        <v>1455</v>
      </c>
      <c r="C1198">
        <v>26.3</v>
      </c>
      <c r="D1198" s="2">
        <f t="shared" si="42"/>
        <v>23.67</v>
      </c>
      <c r="F1198" s="2">
        <v>0</v>
      </c>
    </row>
    <row r="1199" spans="1:6" x14ac:dyDescent="0.3">
      <c r="A1199" t="s">
        <v>3061</v>
      </c>
      <c r="B1199" t="s">
        <v>3062</v>
      </c>
      <c r="C1199">
        <v>218.3</v>
      </c>
      <c r="D1199" s="2">
        <f t="shared" si="42"/>
        <v>196.47000000000003</v>
      </c>
      <c r="F1199" s="2">
        <v>0</v>
      </c>
    </row>
    <row r="1200" spans="1:6" x14ac:dyDescent="0.3">
      <c r="A1200" t="s">
        <v>211</v>
      </c>
      <c r="B1200" t="s">
        <v>212</v>
      </c>
      <c r="C1200">
        <v>46.9</v>
      </c>
      <c r="D1200" s="2">
        <f t="shared" si="42"/>
        <v>42.21</v>
      </c>
      <c r="F1200" s="2">
        <v>0</v>
      </c>
    </row>
    <row r="1201" spans="1:6" x14ac:dyDescent="0.3">
      <c r="A1201" t="s">
        <v>1456</v>
      </c>
      <c r="B1201" t="s">
        <v>1457</v>
      </c>
      <c r="C1201">
        <v>12.6</v>
      </c>
      <c r="D1201" s="2">
        <f t="shared" si="42"/>
        <v>11.34</v>
      </c>
      <c r="F1201" s="2">
        <v>0</v>
      </c>
    </row>
    <row r="1202" spans="1:6" x14ac:dyDescent="0.3">
      <c r="A1202" t="s">
        <v>1449</v>
      </c>
      <c r="B1202" t="s">
        <v>1450</v>
      </c>
      <c r="C1202">
        <v>101.74</v>
      </c>
      <c r="D1202" s="2">
        <f t="shared" si="42"/>
        <v>91.566000000000003</v>
      </c>
      <c r="F1202" s="2">
        <v>0</v>
      </c>
    </row>
    <row r="1203" spans="1:6" x14ac:dyDescent="0.3">
      <c r="A1203" t="s">
        <v>359</v>
      </c>
      <c r="B1203" t="s">
        <v>360</v>
      </c>
      <c r="C1203">
        <v>220</v>
      </c>
      <c r="D1203" s="2">
        <f t="shared" si="42"/>
        <v>198</v>
      </c>
      <c r="F1203" s="2">
        <v>0</v>
      </c>
    </row>
    <row r="1204" spans="1:6" x14ac:dyDescent="0.3">
      <c r="A1204" t="s">
        <v>3063</v>
      </c>
      <c r="B1204" t="s">
        <v>3064</v>
      </c>
      <c r="C1204">
        <v>349.8</v>
      </c>
      <c r="D1204" s="2">
        <f t="shared" si="42"/>
        <v>314.82</v>
      </c>
      <c r="F1204" s="2">
        <v>0</v>
      </c>
    </row>
    <row r="1205" spans="1:6" x14ac:dyDescent="0.3">
      <c r="A1205" t="s">
        <v>3065</v>
      </c>
      <c r="B1205" t="s">
        <v>1801</v>
      </c>
      <c r="C1205">
        <v>113.2</v>
      </c>
      <c r="D1205" s="2">
        <f t="shared" si="42"/>
        <v>101.88000000000001</v>
      </c>
      <c r="F1205" s="2">
        <v>0</v>
      </c>
    </row>
    <row r="1206" spans="1:6" x14ac:dyDescent="0.3">
      <c r="A1206" t="s">
        <v>2123</v>
      </c>
      <c r="B1206" t="s">
        <v>1451</v>
      </c>
      <c r="C1206">
        <v>16</v>
      </c>
      <c r="D1206" s="2">
        <f t="shared" si="42"/>
        <v>14.4</v>
      </c>
      <c r="F1206" s="2">
        <v>0</v>
      </c>
    </row>
    <row r="1207" spans="1:6" x14ac:dyDescent="0.3">
      <c r="A1207" t="s">
        <v>2124</v>
      </c>
      <c r="B1207" t="s">
        <v>236</v>
      </c>
      <c r="C1207">
        <v>20</v>
      </c>
      <c r="D1207" s="2">
        <f t="shared" si="42"/>
        <v>18</v>
      </c>
      <c r="F1207" s="2">
        <v>0</v>
      </c>
    </row>
    <row r="1208" spans="1:6" x14ac:dyDescent="0.3">
      <c r="A1208" t="s">
        <v>2125</v>
      </c>
      <c r="B1208" t="s">
        <v>1452</v>
      </c>
      <c r="C1208">
        <v>26.3</v>
      </c>
      <c r="D1208" s="2">
        <f t="shared" si="42"/>
        <v>23.67</v>
      </c>
      <c r="F1208" s="2">
        <v>0</v>
      </c>
    </row>
    <row r="1209" spans="1:6" x14ac:dyDescent="0.3">
      <c r="A1209" t="s">
        <v>1453</v>
      </c>
      <c r="B1209" t="s">
        <v>1454</v>
      </c>
      <c r="C1209">
        <v>30</v>
      </c>
      <c r="D1209" s="2">
        <f t="shared" si="42"/>
        <v>27</v>
      </c>
      <c r="F1209" s="2">
        <v>0</v>
      </c>
    </row>
    <row r="1210" spans="1:6" x14ac:dyDescent="0.3">
      <c r="A1210" t="s">
        <v>3066</v>
      </c>
      <c r="B1210" t="s">
        <v>3067</v>
      </c>
      <c r="C1210">
        <v>42</v>
      </c>
      <c r="D1210" s="2">
        <f t="shared" si="42"/>
        <v>37.800000000000004</v>
      </c>
      <c r="F1210" s="2">
        <v>0</v>
      </c>
    </row>
    <row r="1211" spans="1:6" x14ac:dyDescent="0.3">
      <c r="A1211" t="s">
        <v>778</v>
      </c>
      <c r="B1211" t="s">
        <v>779</v>
      </c>
      <c r="C1211">
        <v>39</v>
      </c>
      <c r="D1211" s="2">
        <f t="shared" si="42"/>
        <v>35.1</v>
      </c>
      <c r="F1211" s="2">
        <v>0</v>
      </c>
    </row>
    <row r="1212" spans="1:6" x14ac:dyDescent="0.3">
      <c r="A1212" t="s">
        <v>2126</v>
      </c>
      <c r="B1212" t="s">
        <v>2127</v>
      </c>
      <c r="C1212">
        <v>12.9</v>
      </c>
      <c r="D1212" s="2">
        <f t="shared" si="42"/>
        <v>11.610000000000001</v>
      </c>
      <c r="F1212" s="2">
        <v>0</v>
      </c>
    </row>
    <row r="1213" spans="1:6" x14ac:dyDescent="0.3">
      <c r="A1213" t="s">
        <v>3068</v>
      </c>
      <c r="B1213" t="s">
        <v>3069</v>
      </c>
      <c r="C1213">
        <v>198.9</v>
      </c>
      <c r="D1213" s="2">
        <f t="shared" si="42"/>
        <v>179.01000000000002</v>
      </c>
      <c r="F1213" s="2">
        <v>0</v>
      </c>
    </row>
    <row r="1214" spans="1:6" x14ac:dyDescent="0.3">
      <c r="A1214" t="s">
        <v>1802</v>
      </c>
      <c r="B1214" t="s">
        <v>731</v>
      </c>
      <c r="C1214">
        <v>104</v>
      </c>
      <c r="D1214" s="2">
        <f t="shared" si="42"/>
        <v>93.600000000000009</v>
      </c>
      <c r="F1214" s="2">
        <v>0</v>
      </c>
    </row>
    <row r="1215" spans="1:6" x14ac:dyDescent="0.3">
      <c r="A1215" t="s">
        <v>285</v>
      </c>
      <c r="B1215" t="s">
        <v>286</v>
      </c>
      <c r="C1215">
        <v>66.3</v>
      </c>
      <c r="D1215" s="2">
        <f t="shared" si="42"/>
        <v>59.67</v>
      </c>
      <c r="F1215" s="2">
        <v>0</v>
      </c>
    </row>
    <row r="1216" spans="1:6" x14ac:dyDescent="0.3">
      <c r="A1216" t="s">
        <v>1803</v>
      </c>
      <c r="B1216" t="s">
        <v>481</v>
      </c>
      <c r="C1216">
        <v>24</v>
      </c>
      <c r="D1216" s="2">
        <f t="shared" si="42"/>
        <v>21.6</v>
      </c>
      <c r="F1216" s="2">
        <v>0</v>
      </c>
    </row>
    <row r="1217" spans="1:6" x14ac:dyDescent="0.3">
      <c r="A1217" t="s">
        <v>3070</v>
      </c>
      <c r="B1217" t="s">
        <v>3071</v>
      </c>
      <c r="C1217">
        <v>152</v>
      </c>
      <c r="D1217" s="2">
        <f t="shared" si="42"/>
        <v>136.80000000000001</v>
      </c>
      <c r="F1217" s="2">
        <v>0</v>
      </c>
    </row>
    <row r="1218" spans="1:6" x14ac:dyDescent="0.3">
      <c r="A1218" t="s">
        <v>3072</v>
      </c>
      <c r="B1218" t="s">
        <v>3073</v>
      </c>
      <c r="C1218">
        <v>160</v>
      </c>
      <c r="D1218" s="2">
        <f t="shared" si="42"/>
        <v>144</v>
      </c>
      <c r="F1218" s="2">
        <v>0</v>
      </c>
    </row>
    <row r="1219" spans="1:6" x14ac:dyDescent="0.3">
      <c r="A1219" t="s">
        <v>3074</v>
      </c>
      <c r="B1219" t="s">
        <v>3075</v>
      </c>
      <c r="C1219">
        <v>163.4</v>
      </c>
      <c r="D1219" s="2">
        <f t="shared" si="42"/>
        <v>147.06</v>
      </c>
      <c r="F1219" s="2">
        <v>0</v>
      </c>
    </row>
    <row r="1220" spans="1:6" x14ac:dyDescent="0.3">
      <c r="A1220" t="s">
        <v>2128</v>
      </c>
      <c r="B1220" t="s">
        <v>2129</v>
      </c>
      <c r="C1220">
        <v>77</v>
      </c>
      <c r="D1220" s="2">
        <f t="shared" ref="D1220:D1278" si="44">+C1220*D$9</f>
        <v>69.3</v>
      </c>
      <c r="F1220" s="2">
        <v>0</v>
      </c>
    </row>
    <row r="1221" spans="1:6" x14ac:dyDescent="0.3">
      <c r="A1221" t="s">
        <v>1804</v>
      </c>
      <c r="B1221" t="s">
        <v>167</v>
      </c>
      <c r="C1221">
        <v>39</v>
      </c>
      <c r="D1221" s="2">
        <f t="shared" si="44"/>
        <v>35.1</v>
      </c>
      <c r="F1221" s="2">
        <v>0</v>
      </c>
    </row>
    <row r="1222" spans="1:6" x14ac:dyDescent="0.3">
      <c r="A1222" t="s">
        <v>1805</v>
      </c>
      <c r="B1222" t="s">
        <v>983</v>
      </c>
      <c r="C1222">
        <v>49</v>
      </c>
      <c r="D1222" s="2">
        <f t="shared" si="44"/>
        <v>44.1</v>
      </c>
      <c r="F1222" s="2">
        <v>0</v>
      </c>
    </row>
    <row r="1223" spans="1:6" x14ac:dyDescent="0.3">
      <c r="A1223" t="s">
        <v>3076</v>
      </c>
      <c r="B1223" t="s">
        <v>1806</v>
      </c>
      <c r="C1223">
        <v>77</v>
      </c>
      <c r="D1223" s="2">
        <f t="shared" si="44"/>
        <v>69.3</v>
      </c>
      <c r="F1223" s="2">
        <v>0</v>
      </c>
    </row>
    <row r="1224" spans="1:6" x14ac:dyDescent="0.3">
      <c r="A1224" t="s">
        <v>1807</v>
      </c>
      <c r="B1224" t="s">
        <v>451</v>
      </c>
      <c r="C1224">
        <v>17.100000000000001</v>
      </c>
      <c r="D1224" s="2">
        <f t="shared" si="44"/>
        <v>15.390000000000002</v>
      </c>
      <c r="F1224" s="2">
        <v>0</v>
      </c>
    </row>
    <row r="1225" spans="1:6" x14ac:dyDescent="0.3">
      <c r="A1225" t="s">
        <v>1808</v>
      </c>
      <c r="B1225" t="s">
        <v>48</v>
      </c>
      <c r="C1225">
        <v>12.6</v>
      </c>
      <c r="D1225" s="2">
        <f t="shared" si="44"/>
        <v>11.34</v>
      </c>
      <c r="F1225" s="2">
        <v>0</v>
      </c>
    </row>
    <row r="1226" spans="1:6" x14ac:dyDescent="0.3">
      <c r="A1226" t="s">
        <v>3428</v>
      </c>
      <c r="B1226" t="s">
        <v>152</v>
      </c>
      <c r="C1226">
        <v>113.2</v>
      </c>
      <c r="D1226" s="2">
        <f t="shared" si="44"/>
        <v>101.88000000000001</v>
      </c>
      <c r="F1226" s="2">
        <v>0</v>
      </c>
    </row>
    <row r="1227" spans="1:6" x14ac:dyDescent="0.3">
      <c r="A1227" t="s">
        <v>3427</v>
      </c>
      <c r="B1227" t="s">
        <v>3077</v>
      </c>
      <c r="C1227">
        <v>342.9</v>
      </c>
      <c r="D1227" s="2">
        <f t="shared" si="44"/>
        <v>308.61</v>
      </c>
      <c r="F1227" s="2">
        <v>0</v>
      </c>
    </row>
    <row r="1228" spans="1:6" x14ac:dyDescent="0.3">
      <c r="A1228" t="s">
        <v>3426</v>
      </c>
      <c r="B1228" t="s">
        <v>3078</v>
      </c>
      <c r="C1228">
        <v>341.8</v>
      </c>
      <c r="D1228" s="2">
        <f t="shared" si="44"/>
        <v>307.62</v>
      </c>
      <c r="F1228" s="2">
        <v>0</v>
      </c>
    </row>
    <row r="1229" spans="1:6" x14ac:dyDescent="0.3">
      <c r="A1229" t="s">
        <v>3425</v>
      </c>
      <c r="B1229" t="s">
        <v>1809</v>
      </c>
      <c r="C1229">
        <v>102.9</v>
      </c>
      <c r="D1229" s="2">
        <f t="shared" si="44"/>
        <v>92.610000000000014</v>
      </c>
      <c r="F1229" s="2">
        <v>0</v>
      </c>
    </row>
    <row r="1230" spans="1:6" x14ac:dyDescent="0.3">
      <c r="A1230" t="s">
        <v>3424</v>
      </c>
      <c r="B1230" t="s">
        <v>3079</v>
      </c>
      <c r="C1230">
        <v>228.6</v>
      </c>
      <c r="D1230" s="2">
        <f t="shared" si="44"/>
        <v>205.74</v>
      </c>
      <c r="F1230" s="2">
        <v>0</v>
      </c>
    </row>
    <row r="1231" spans="1:6" x14ac:dyDescent="0.3">
      <c r="A1231" t="s">
        <v>3423</v>
      </c>
      <c r="B1231" t="s">
        <v>168</v>
      </c>
      <c r="C1231">
        <v>85</v>
      </c>
      <c r="D1231" s="2">
        <f t="shared" si="44"/>
        <v>76.5</v>
      </c>
      <c r="F1231" s="2">
        <v>0</v>
      </c>
    </row>
    <row r="1232" spans="1:6" x14ac:dyDescent="0.3">
      <c r="A1232" t="s">
        <v>2130</v>
      </c>
      <c r="B1232" t="s">
        <v>1811</v>
      </c>
      <c r="C1232">
        <v>81.650000000000006</v>
      </c>
      <c r="D1232" s="2">
        <f t="shared" si="44"/>
        <v>73.485000000000014</v>
      </c>
      <c r="F1232" s="2">
        <v>0</v>
      </c>
    </row>
    <row r="1233" spans="1:6" x14ac:dyDescent="0.3">
      <c r="A1233" t="s">
        <v>3416</v>
      </c>
      <c r="B1233" t="s">
        <v>3080</v>
      </c>
      <c r="C1233">
        <v>428</v>
      </c>
      <c r="D1233" s="2">
        <f t="shared" si="44"/>
        <v>385.2</v>
      </c>
      <c r="F1233" s="2">
        <v>0</v>
      </c>
    </row>
    <row r="1234" spans="1:6" x14ac:dyDescent="0.3">
      <c r="A1234" t="s">
        <v>2131</v>
      </c>
      <c r="B1234" t="s">
        <v>1812</v>
      </c>
      <c r="C1234">
        <v>138</v>
      </c>
      <c r="D1234" s="2">
        <f t="shared" si="44"/>
        <v>124.2</v>
      </c>
      <c r="E1234" s="1"/>
      <c r="F1234" s="2">
        <v>0</v>
      </c>
    </row>
    <row r="1235" spans="1:6" x14ac:dyDescent="0.3">
      <c r="A1235" t="s">
        <v>3417</v>
      </c>
      <c r="B1235" t="s">
        <v>153</v>
      </c>
      <c r="C1235">
        <v>167.85</v>
      </c>
      <c r="D1235" s="2">
        <f t="shared" si="44"/>
        <v>151.065</v>
      </c>
      <c r="F1235" s="2">
        <v>0</v>
      </c>
    </row>
    <row r="1236" spans="1:6" x14ac:dyDescent="0.3">
      <c r="A1236" t="s">
        <v>3418</v>
      </c>
      <c r="B1236" t="s">
        <v>3081</v>
      </c>
      <c r="C1236">
        <v>298</v>
      </c>
      <c r="D1236" s="2">
        <f t="shared" si="44"/>
        <v>268.2</v>
      </c>
      <c r="F1236" s="2">
        <v>0</v>
      </c>
    </row>
    <row r="1237" spans="1:6" x14ac:dyDescent="0.3">
      <c r="A1237" t="s">
        <v>3419</v>
      </c>
      <c r="B1237" t="s">
        <v>1810</v>
      </c>
      <c r="C1237">
        <v>468</v>
      </c>
      <c r="D1237" s="2">
        <f t="shared" si="44"/>
        <v>421.2</v>
      </c>
      <c r="F1237" s="2">
        <v>0</v>
      </c>
    </row>
    <row r="1238" spans="1:6" x14ac:dyDescent="0.3">
      <c r="A1238" t="s">
        <v>3420</v>
      </c>
      <c r="B1238" t="s">
        <v>3082</v>
      </c>
      <c r="C1238">
        <v>238</v>
      </c>
      <c r="D1238" s="2">
        <f t="shared" si="44"/>
        <v>214.20000000000002</v>
      </c>
      <c r="F1238" s="2">
        <v>0</v>
      </c>
    </row>
    <row r="1239" spans="1:6" x14ac:dyDescent="0.3">
      <c r="A1239" t="s">
        <v>3421</v>
      </c>
      <c r="B1239" t="s">
        <v>1813</v>
      </c>
      <c r="C1239">
        <v>145</v>
      </c>
      <c r="D1239" s="2">
        <f t="shared" si="44"/>
        <v>130.5</v>
      </c>
      <c r="F1239" s="2">
        <v>0</v>
      </c>
    </row>
    <row r="1240" spans="1:6" x14ac:dyDescent="0.3">
      <c r="A1240" t="s">
        <v>2132</v>
      </c>
      <c r="B1240" t="s">
        <v>1814</v>
      </c>
      <c r="C1240">
        <v>240</v>
      </c>
      <c r="D1240" s="2">
        <f t="shared" si="44"/>
        <v>216</v>
      </c>
      <c r="F1240" s="2">
        <v>0</v>
      </c>
    </row>
    <row r="1241" spans="1:6" x14ac:dyDescent="0.3">
      <c r="A1241" t="s">
        <v>3422</v>
      </c>
      <c r="B1241" t="s">
        <v>3083</v>
      </c>
      <c r="C1241">
        <v>468</v>
      </c>
      <c r="D1241" s="2">
        <f t="shared" si="44"/>
        <v>421.2</v>
      </c>
      <c r="F1241" s="2">
        <v>0</v>
      </c>
    </row>
    <row r="1242" spans="1:6" x14ac:dyDescent="0.3">
      <c r="A1242" t="s">
        <v>1460</v>
      </c>
      <c r="B1242" t="s">
        <v>1461</v>
      </c>
      <c r="C1242">
        <v>65.2</v>
      </c>
      <c r="D1242" s="2">
        <f t="shared" si="44"/>
        <v>58.680000000000007</v>
      </c>
      <c r="F1242" s="2">
        <v>0</v>
      </c>
    </row>
    <row r="1243" spans="1:6" x14ac:dyDescent="0.3">
      <c r="A1243" t="s">
        <v>2133</v>
      </c>
      <c r="B1243" t="s">
        <v>287</v>
      </c>
      <c r="C1243">
        <v>30.9</v>
      </c>
      <c r="D1243" s="2">
        <f t="shared" si="44"/>
        <v>27.81</v>
      </c>
      <c r="F1243" s="2">
        <v>0</v>
      </c>
    </row>
    <row r="1244" spans="1:6" x14ac:dyDescent="0.3">
      <c r="A1244" t="s">
        <v>17</v>
      </c>
      <c r="B1244" t="s">
        <v>18</v>
      </c>
      <c r="C1244">
        <v>60.6</v>
      </c>
      <c r="D1244" s="2">
        <f t="shared" si="44"/>
        <v>54.54</v>
      </c>
      <c r="F1244" s="2">
        <v>0</v>
      </c>
    </row>
    <row r="1245" spans="1:6" x14ac:dyDescent="0.3">
      <c r="A1245" t="s">
        <v>2134</v>
      </c>
      <c r="B1245" t="s">
        <v>1815</v>
      </c>
      <c r="C1245">
        <v>93.85</v>
      </c>
      <c r="D1245" s="2">
        <f t="shared" si="44"/>
        <v>84.465000000000003</v>
      </c>
      <c r="F1245" s="2">
        <v>0</v>
      </c>
    </row>
    <row r="1246" spans="1:6" x14ac:dyDescent="0.3">
      <c r="A1246" t="s">
        <v>3084</v>
      </c>
      <c r="B1246" t="s">
        <v>2135</v>
      </c>
      <c r="C1246">
        <v>169.22</v>
      </c>
      <c r="D1246" s="2">
        <f t="shared" si="44"/>
        <v>152.298</v>
      </c>
      <c r="F1246" s="2">
        <v>0</v>
      </c>
    </row>
    <row r="1247" spans="1:6" x14ac:dyDescent="0.3">
      <c r="A1247" t="s">
        <v>2136</v>
      </c>
      <c r="B1247" t="s">
        <v>1468</v>
      </c>
      <c r="C1247">
        <v>52.6</v>
      </c>
      <c r="D1247" s="2">
        <f t="shared" si="44"/>
        <v>47.34</v>
      </c>
      <c r="F1247" s="2">
        <v>0</v>
      </c>
    </row>
    <row r="1248" spans="1:6" x14ac:dyDescent="0.3">
      <c r="A1248" t="s">
        <v>1471</v>
      </c>
      <c r="B1248" t="s">
        <v>1472</v>
      </c>
      <c r="C1248">
        <v>57.2</v>
      </c>
      <c r="D1248" s="2">
        <f t="shared" si="44"/>
        <v>51.480000000000004</v>
      </c>
      <c r="F1248" s="2">
        <v>0</v>
      </c>
    </row>
    <row r="1249" spans="1:6" x14ac:dyDescent="0.3">
      <c r="A1249" t="s">
        <v>1469</v>
      </c>
      <c r="B1249" t="s">
        <v>1470</v>
      </c>
      <c r="C1249">
        <v>84</v>
      </c>
      <c r="D1249" s="2">
        <f t="shared" si="44"/>
        <v>75.600000000000009</v>
      </c>
      <c r="F1249" s="2">
        <v>0</v>
      </c>
    </row>
    <row r="1250" spans="1:6" x14ac:dyDescent="0.3">
      <c r="A1250" t="s">
        <v>2137</v>
      </c>
      <c r="B1250" t="s">
        <v>19</v>
      </c>
      <c r="C1250">
        <v>52.6</v>
      </c>
      <c r="D1250" s="2">
        <f t="shared" si="44"/>
        <v>47.34</v>
      </c>
      <c r="F1250" s="2">
        <v>0</v>
      </c>
    </row>
    <row r="1251" spans="1:6" x14ac:dyDescent="0.3">
      <c r="A1251" t="s">
        <v>1816</v>
      </c>
      <c r="B1251" t="s">
        <v>1817</v>
      </c>
      <c r="C1251">
        <v>18.3</v>
      </c>
      <c r="D1251" s="2">
        <f t="shared" si="44"/>
        <v>16.470000000000002</v>
      </c>
      <c r="F1251" s="2">
        <v>0</v>
      </c>
    </row>
    <row r="1252" spans="1:6" x14ac:dyDescent="0.3">
      <c r="A1252" t="s">
        <v>1818</v>
      </c>
      <c r="B1252" t="s">
        <v>596</v>
      </c>
      <c r="C1252">
        <v>34.299999999999997</v>
      </c>
      <c r="D1252" s="2">
        <f t="shared" si="44"/>
        <v>30.869999999999997</v>
      </c>
      <c r="F1252" s="2">
        <v>0</v>
      </c>
    </row>
    <row r="1253" spans="1:6" x14ac:dyDescent="0.3">
      <c r="A1253" t="s">
        <v>2138</v>
      </c>
      <c r="B1253" t="s">
        <v>1458</v>
      </c>
      <c r="C1253">
        <v>70</v>
      </c>
      <c r="D1253" s="2">
        <f t="shared" si="44"/>
        <v>63</v>
      </c>
      <c r="F1253" s="2">
        <v>0</v>
      </c>
    </row>
    <row r="1254" spans="1:6" x14ac:dyDescent="0.3">
      <c r="A1254" t="s">
        <v>3085</v>
      </c>
      <c r="B1254" t="s">
        <v>3086</v>
      </c>
      <c r="C1254">
        <v>206</v>
      </c>
      <c r="D1254" s="2">
        <f t="shared" si="44"/>
        <v>185.4</v>
      </c>
      <c r="F1254" s="2">
        <v>0</v>
      </c>
    </row>
    <row r="1255" spans="1:6" x14ac:dyDescent="0.3">
      <c r="A1255" t="s">
        <v>546</v>
      </c>
      <c r="B1255" t="s">
        <v>547</v>
      </c>
      <c r="C1255">
        <v>26.3</v>
      </c>
      <c r="D1255" s="2">
        <f t="shared" si="44"/>
        <v>23.67</v>
      </c>
      <c r="F1255" s="2">
        <v>0</v>
      </c>
    </row>
    <row r="1256" spans="1:6" x14ac:dyDescent="0.3">
      <c r="A1256" t="s">
        <v>592</v>
      </c>
      <c r="B1256" t="s">
        <v>593</v>
      </c>
      <c r="C1256">
        <v>34.299999999999997</v>
      </c>
      <c r="D1256" s="2">
        <f t="shared" si="44"/>
        <v>30.869999999999997</v>
      </c>
      <c r="F1256" s="2">
        <v>0</v>
      </c>
    </row>
    <row r="1257" spans="1:6" x14ac:dyDescent="0.3">
      <c r="A1257" t="s">
        <v>3087</v>
      </c>
      <c r="B1257" t="s">
        <v>3088</v>
      </c>
      <c r="C1257">
        <v>160</v>
      </c>
      <c r="D1257" s="2">
        <f t="shared" si="44"/>
        <v>144</v>
      </c>
      <c r="F1257" s="2">
        <v>0</v>
      </c>
    </row>
    <row r="1258" spans="1:6" x14ac:dyDescent="0.3">
      <c r="A1258" t="s">
        <v>3089</v>
      </c>
      <c r="B1258" t="s">
        <v>3090</v>
      </c>
      <c r="C1258">
        <v>160</v>
      </c>
      <c r="D1258" s="2">
        <f t="shared" si="44"/>
        <v>144</v>
      </c>
      <c r="F1258" s="2">
        <v>0</v>
      </c>
    </row>
    <row r="1259" spans="1:6" x14ac:dyDescent="0.3">
      <c r="A1259" t="s">
        <v>1819</v>
      </c>
      <c r="B1259" t="s">
        <v>1820</v>
      </c>
      <c r="C1259">
        <v>45.9</v>
      </c>
      <c r="D1259" s="2">
        <f t="shared" si="44"/>
        <v>41.31</v>
      </c>
      <c r="F1259" s="2">
        <v>0</v>
      </c>
    </row>
    <row r="1260" spans="1:6" x14ac:dyDescent="0.3">
      <c r="A1260" t="s">
        <v>1821</v>
      </c>
      <c r="B1260" t="s">
        <v>825</v>
      </c>
      <c r="C1260">
        <v>30.9</v>
      </c>
      <c r="D1260" s="2">
        <f t="shared" si="44"/>
        <v>27.81</v>
      </c>
      <c r="F1260" s="2">
        <v>0</v>
      </c>
    </row>
    <row r="1261" spans="1:6" x14ac:dyDescent="0.3">
      <c r="A1261" t="s">
        <v>1462</v>
      </c>
      <c r="B1261" t="s">
        <v>1463</v>
      </c>
      <c r="C1261">
        <v>147.4</v>
      </c>
      <c r="D1261" s="2">
        <f t="shared" si="44"/>
        <v>132.66</v>
      </c>
      <c r="F1261" s="2">
        <v>0</v>
      </c>
    </row>
    <row r="1262" spans="1:6" x14ac:dyDescent="0.3">
      <c r="A1262" t="s">
        <v>1466</v>
      </c>
      <c r="B1262" t="s">
        <v>1467</v>
      </c>
      <c r="C1262">
        <v>41.1</v>
      </c>
      <c r="D1262" s="2">
        <f t="shared" si="44"/>
        <v>36.99</v>
      </c>
      <c r="F1262" s="2">
        <v>0</v>
      </c>
    </row>
    <row r="1263" spans="1:6" x14ac:dyDescent="0.3">
      <c r="A1263" t="s">
        <v>1822</v>
      </c>
      <c r="B1263" t="s">
        <v>1823</v>
      </c>
      <c r="C1263">
        <v>185</v>
      </c>
      <c r="D1263" s="2">
        <f t="shared" si="44"/>
        <v>166.5</v>
      </c>
      <c r="F1263" s="2">
        <v>0</v>
      </c>
    </row>
    <row r="1264" spans="1:6" x14ac:dyDescent="0.3">
      <c r="A1264" t="s">
        <v>1464</v>
      </c>
      <c r="B1264" t="s">
        <v>1465</v>
      </c>
      <c r="C1264">
        <v>26.3</v>
      </c>
      <c r="D1264" s="2">
        <f t="shared" si="44"/>
        <v>23.67</v>
      </c>
      <c r="F1264" s="2">
        <v>0</v>
      </c>
    </row>
    <row r="1265" spans="1:6" x14ac:dyDescent="0.3">
      <c r="A1265" t="s">
        <v>2139</v>
      </c>
      <c r="B1265" t="s">
        <v>71</v>
      </c>
      <c r="C1265">
        <v>98.3</v>
      </c>
      <c r="D1265" s="2">
        <f t="shared" si="44"/>
        <v>88.47</v>
      </c>
      <c r="F1265" s="2">
        <v>0</v>
      </c>
    </row>
    <row r="1266" spans="1:6" x14ac:dyDescent="0.3">
      <c r="A1266" t="s">
        <v>3091</v>
      </c>
      <c r="B1266" t="s">
        <v>3092</v>
      </c>
      <c r="C1266">
        <v>486.9</v>
      </c>
      <c r="D1266" s="2">
        <f t="shared" si="44"/>
        <v>438.21</v>
      </c>
      <c r="F1266" s="2">
        <v>0</v>
      </c>
    </row>
    <row r="1267" spans="1:6" x14ac:dyDescent="0.3">
      <c r="A1267" t="s">
        <v>154</v>
      </c>
      <c r="B1267" t="s">
        <v>155</v>
      </c>
      <c r="C1267">
        <v>36</v>
      </c>
      <c r="D1267" s="2">
        <f t="shared" si="44"/>
        <v>32.4</v>
      </c>
      <c r="F1267" s="2">
        <v>0</v>
      </c>
    </row>
    <row r="1268" spans="1:6" x14ac:dyDescent="0.3">
      <c r="A1268" t="s">
        <v>3093</v>
      </c>
      <c r="B1268" t="s">
        <v>3094</v>
      </c>
      <c r="C1268">
        <v>299</v>
      </c>
      <c r="D1268" s="2">
        <f t="shared" si="44"/>
        <v>269.10000000000002</v>
      </c>
      <c r="F1268" s="2">
        <v>0</v>
      </c>
    </row>
    <row r="1269" spans="1:6" x14ac:dyDescent="0.3">
      <c r="A1269" t="s">
        <v>1824</v>
      </c>
      <c r="B1269" t="s">
        <v>1825</v>
      </c>
      <c r="C1269">
        <v>116</v>
      </c>
      <c r="D1269" s="2">
        <f t="shared" si="44"/>
        <v>104.4</v>
      </c>
      <c r="F1269" s="2">
        <v>0</v>
      </c>
    </row>
    <row r="1270" spans="1:6" x14ac:dyDescent="0.3">
      <c r="A1270" t="s">
        <v>3095</v>
      </c>
      <c r="B1270" t="s">
        <v>1826</v>
      </c>
      <c r="C1270">
        <v>22</v>
      </c>
      <c r="D1270" s="2">
        <f t="shared" si="44"/>
        <v>19.8</v>
      </c>
      <c r="F1270" s="2">
        <v>0</v>
      </c>
    </row>
    <row r="1271" spans="1:6" x14ac:dyDescent="0.3">
      <c r="A1271" t="s">
        <v>3096</v>
      </c>
      <c r="B1271" t="s">
        <v>3097</v>
      </c>
      <c r="C1271">
        <v>74.3</v>
      </c>
      <c r="D1271" s="2">
        <f t="shared" si="44"/>
        <v>66.87</v>
      </c>
      <c r="F1271" s="2">
        <v>0</v>
      </c>
    </row>
    <row r="1272" spans="1:6" x14ac:dyDescent="0.3">
      <c r="A1272" t="s">
        <v>3098</v>
      </c>
      <c r="B1272" t="s">
        <v>3099</v>
      </c>
      <c r="C1272">
        <v>41.1</v>
      </c>
      <c r="D1272" s="2">
        <f t="shared" si="44"/>
        <v>36.99</v>
      </c>
      <c r="F1272" s="2">
        <v>0</v>
      </c>
    </row>
    <row r="1273" spans="1:6" x14ac:dyDescent="0.3">
      <c r="A1273" t="s">
        <v>1827</v>
      </c>
      <c r="B1273" t="s">
        <v>1828</v>
      </c>
      <c r="C1273">
        <v>17.100000000000001</v>
      </c>
      <c r="D1273" s="2">
        <f t="shared" si="44"/>
        <v>15.390000000000002</v>
      </c>
      <c r="F1273" s="2">
        <v>0</v>
      </c>
    </row>
    <row r="1274" spans="1:6" x14ac:dyDescent="0.3">
      <c r="A1274" t="s">
        <v>1829</v>
      </c>
      <c r="B1274" t="s">
        <v>399</v>
      </c>
      <c r="C1274">
        <v>26.3</v>
      </c>
      <c r="D1274" s="2">
        <f t="shared" si="44"/>
        <v>23.67</v>
      </c>
      <c r="F1274" s="2">
        <v>0</v>
      </c>
    </row>
    <row r="1275" spans="1:6" x14ac:dyDescent="0.3">
      <c r="A1275" t="s">
        <v>1830</v>
      </c>
      <c r="B1275" t="s">
        <v>1831</v>
      </c>
      <c r="C1275">
        <v>84</v>
      </c>
      <c r="D1275" s="2">
        <f t="shared" si="44"/>
        <v>75.600000000000009</v>
      </c>
      <c r="F1275" s="2">
        <v>0</v>
      </c>
    </row>
    <row r="1276" spans="1:6" x14ac:dyDescent="0.3">
      <c r="A1276" t="s">
        <v>1832</v>
      </c>
      <c r="B1276" t="s">
        <v>831</v>
      </c>
      <c r="C1276">
        <v>51</v>
      </c>
      <c r="D1276" s="2">
        <f t="shared" si="44"/>
        <v>45.9</v>
      </c>
      <c r="F1276" s="2">
        <v>0</v>
      </c>
    </row>
    <row r="1277" spans="1:6" x14ac:dyDescent="0.3">
      <c r="A1277" t="s">
        <v>3100</v>
      </c>
      <c r="B1277" t="s">
        <v>2140</v>
      </c>
      <c r="C1277">
        <v>24.9</v>
      </c>
      <c r="D1277" s="2">
        <f t="shared" si="44"/>
        <v>22.41</v>
      </c>
      <c r="F1277" s="2">
        <v>0</v>
      </c>
    </row>
    <row r="1278" spans="1:6" x14ac:dyDescent="0.3">
      <c r="A1278" t="s">
        <v>3438</v>
      </c>
      <c r="B1278" t="s">
        <v>2141</v>
      </c>
      <c r="C1278">
        <v>15</v>
      </c>
      <c r="D1278" s="2">
        <f t="shared" si="44"/>
        <v>13.5</v>
      </c>
      <c r="F1278" s="2">
        <v>0</v>
      </c>
    </row>
    <row r="1279" spans="1:6" x14ac:dyDescent="0.3">
      <c r="A1279" t="s">
        <v>1459</v>
      </c>
      <c r="B1279" t="s">
        <v>3101</v>
      </c>
      <c r="C1279">
        <v>139</v>
      </c>
      <c r="D1279" s="2">
        <f t="shared" ref="D1279:D1331" si="45">+C1279*D$9</f>
        <v>125.10000000000001</v>
      </c>
      <c r="F1279" s="2">
        <v>0</v>
      </c>
    </row>
    <row r="1280" spans="1:6" x14ac:dyDescent="0.3">
      <c r="A1280" t="s">
        <v>325</v>
      </c>
      <c r="B1280" t="s">
        <v>326</v>
      </c>
      <c r="C1280">
        <v>89</v>
      </c>
      <c r="D1280" s="2">
        <f t="shared" si="45"/>
        <v>80.100000000000009</v>
      </c>
      <c r="F1280" s="2">
        <v>0</v>
      </c>
    </row>
    <row r="1281" spans="1:6" x14ac:dyDescent="0.3">
      <c r="A1281" t="s">
        <v>3102</v>
      </c>
      <c r="B1281" t="s">
        <v>3103</v>
      </c>
      <c r="C1281">
        <v>76</v>
      </c>
      <c r="D1281" s="2">
        <f t="shared" si="45"/>
        <v>68.400000000000006</v>
      </c>
      <c r="F1281" s="2">
        <v>0</v>
      </c>
    </row>
    <row r="1282" spans="1:6" x14ac:dyDescent="0.3">
      <c r="A1282" t="s">
        <v>2142</v>
      </c>
      <c r="B1282" t="s">
        <v>756</v>
      </c>
      <c r="C1282">
        <v>60.6</v>
      </c>
      <c r="D1282" s="2">
        <f t="shared" si="45"/>
        <v>54.54</v>
      </c>
      <c r="F1282" s="2">
        <v>0</v>
      </c>
    </row>
    <row r="1283" spans="1:6" x14ac:dyDescent="0.3">
      <c r="A1283" t="s">
        <v>278</v>
      </c>
      <c r="B1283" t="s">
        <v>279</v>
      </c>
      <c r="C1283">
        <v>132</v>
      </c>
      <c r="D1283" s="2">
        <f t="shared" si="45"/>
        <v>118.8</v>
      </c>
      <c r="F1283" s="2">
        <v>0</v>
      </c>
    </row>
    <row r="1284" spans="1:6" x14ac:dyDescent="0.3">
      <c r="A1284" t="s">
        <v>3104</v>
      </c>
      <c r="B1284" t="s">
        <v>3105</v>
      </c>
      <c r="C1284">
        <v>320</v>
      </c>
      <c r="D1284" s="2">
        <f t="shared" si="45"/>
        <v>288</v>
      </c>
      <c r="F1284" s="2">
        <v>0</v>
      </c>
    </row>
    <row r="1285" spans="1:6" x14ac:dyDescent="0.3">
      <c r="A1285" t="s">
        <v>516</v>
      </c>
      <c r="B1285" t="s">
        <v>517</v>
      </c>
      <c r="C1285">
        <v>35.19</v>
      </c>
      <c r="D1285" s="2">
        <f t="shared" si="45"/>
        <v>31.670999999999999</v>
      </c>
      <c r="F1285" s="2">
        <v>0</v>
      </c>
    </row>
    <row r="1286" spans="1:6" x14ac:dyDescent="0.3">
      <c r="A1286" t="s">
        <v>36</v>
      </c>
      <c r="B1286" t="s">
        <v>37</v>
      </c>
      <c r="C1286">
        <v>23.06</v>
      </c>
      <c r="D1286" s="2">
        <f t="shared" si="45"/>
        <v>20.753999999999998</v>
      </c>
      <c r="F1286" s="2">
        <v>0</v>
      </c>
    </row>
    <row r="1287" spans="1:6" x14ac:dyDescent="0.3">
      <c r="A1287" t="s">
        <v>2143</v>
      </c>
      <c r="B1287" t="s">
        <v>1836</v>
      </c>
      <c r="C1287">
        <v>60</v>
      </c>
      <c r="D1287" s="2">
        <f t="shared" si="45"/>
        <v>54</v>
      </c>
      <c r="F1287" s="2">
        <v>0</v>
      </c>
    </row>
    <row r="1288" spans="1:6" x14ac:dyDescent="0.3">
      <c r="A1288" t="s">
        <v>68</v>
      </c>
      <c r="B1288" t="s">
        <v>1833</v>
      </c>
      <c r="C1288">
        <v>43</v>
      </c>
      <c r="D1288" s="2">
        <f t="shared" si="45"/>
        <v>38.700000000000003</v>
      </c>
      <c r="F1288" s="2">
        <v>0</v>
      </c>
    </row>
    <row r="1289" spans="1:6" x14ac:dyDescent="0.3">
      <c r="A1289" t="s">
        <v>951</v>
      </c>
      <c r="B1289" t="s">
        <v>1834</v>
      </c>
      <c r="C1289">
        <v>20.6</v>
      </c>
      <c r="D1289" s="2">
        <f t="shared" si="45"/>
        <v>18.540000000000003</v>
      </c>
      <c r="F1289" s="2">
        <v>0</v>
      </c>
    </row>
    <row r="1290" spans="1:6" x14ac:dyDescent="0.3">
      <c r="A1290" t="s">
        <v>3106</v>
      </c>
      <c r="B1290" t="s">
        <v>3107</v>
      </c>
      <c r="C1290">
        <v>109</v>
      </c>
      <c r="D1290" s="2">
        <f t="shared" si="45"/>
        <v>98.100000000000009</v>
      </c>
      <c r="F1290" s="2">
        <v>0</v>
      </c>
    </row>
    <row r="1291" spans="1:6" x14ac:dyDescent="0.3">
      <c r="A1291" t="s">
        <v>3108</v>
      </c>
      <c r="B1291" t="s">
        <v>3109</v>
      </c>
      <c r="C1291">
        <v>59</v>
      </c>
      <c r="D1291" s="2">
        <f t="shared" si="45"/>
        <v>53.1</v>
      </c>
      <c r="F1291" s="2">
        <v>0</v>
      </c>
    </row>
    <row r="1292" spans="1:6" x14ac:dyDescent="0.3">
      <c r="A1292" t="s">
        <v>244</v>
      </c>
      <c r="B1292" t="s">
        <v>1835</v>
      </c>
      <c r="C1292">
        <v>27.4</v>
      </c>
      <c r="D1292" s="2">
        <f t="shared" si="45"/>
        <v>24.66</v>
      </c>
      <c r="F1292" s="2">
        <v>0</v>
      </c>
    </row>
    <row r="1293" spans="1:6" x14ac:dyDescent="0.3">
      <c r="A1293" t="s">
        <v>3110</v>
      </c>
      <c r="B1293" t="s">
        <v>3111</v>
      </c>
      <c r="C1293">
        <v>199</v>
      </c>
      <c r="D1293" s="2">
        <f t="shared" si="45"/>
        <v>179.1</v>
      </c>
      <c r="F1293" s="2">
        <v>0</v>
      </c>
    </row>
    <row r="1294" spans="1:6" x14ac:dyDescent="0.3">
      <c r="A1294" t="s">
        <v>3112</v>
      </c>
      <c r="B1294" t="s">
        <v>3113</v>
      </c>
      <c r="C1294">
        <v>78.900000000000006</v>
      </c>
      <c r="D1294" s="2">
        <f t="shared" si="45"/>
        <v>71.010000000000005</v>
      </c>
      <c r="F1294" s="2">
        <v>0</v>
      </c>
    </row>
    <row r="1295" spans="1:6" x14ac:dyDescent="0.3">
      <c r="A1295" t="s">
        <v>513</v>
      </c>
      <c r="B1295" t="s">
        <v>514</v>
      </c>
      <c r="C1295">
        <v>35.4</v>
      </c>
      <c r="D1295" s="2">
        <f t="shared" si="45"/>
        <v>31.86</v>
      </c>
      <c r="F1295" s="2">
        <v>0</v>
      </c>
    </row>
    <row r="1296" spans="1:6" x14ac:dyDescent="0.3">
      <c r="A1296" t="s">
        <v>1837</v>
      </c>
      <c r="B1296" t="s">
        <v>512</v>
      </c>
      <c r="C1296">
        <v>132.6</v>
      </c>
      <c r="D1296" s="2">
        <f t="shared" si="45"/>
        <v>119.34</v>
      </c>
      <c r="F1296" s="2">
        <v>0</v>
      </c>
    </row>
    <row r="1297" spans="1:6" x14ac:dyDescent="0.3">
      <c r="A1297" t="s">
        <v>3114</v>
      </c>
      <c r="B1297" t="s">
        <v>3115</v>
      </c>
      <c r="C1297">
        <v>75</v>
      </c>
      <c r="D1297" s="2">
        <f t="shared" si="45"/>
        <v>67.5</v>
      </c>
      <c r="F1297" s="2">
        <v>0</v>
      </c>
    </row>
    <row r="1298" spans="1:6" x14ac:dyDescent="0.3">
      <c r="A1298" t="s">
        <v>3116</v>
      </c>
      <c r="B1298" t="s">
        <v>3117</v>
      </c>
      <c r="C1298">
        <v>42.5</v>
      </c>
      <c r="D1298" s="2">
        <f t="shared" si="45"/>
        <v>38.25</v>
      </c>
      <c r="F1298" s="2">
        <v>0</v>
      </c>
    </row>
    <row r="1299" spans="1:6" x14ac:dyDescent="0.3">
      <c r="A1299" t="s">
        <v>38</v>
      </c>
      <c r="B1299" t="s">
        <v>39</v>
      </c>
      <c r="C1299">
        <v>53.7</v>
      </c>
      <c r="D1299" s="2">
        <f t="shared" si="45"/>
        <v>48.330000000000005</v>
      </c>
      <c r="F1299" s="2">
        <v>0</v>
      </c>
    </row>
    <row r="1300" spans="1:6" x14ac:dyDescent="0.3">
      <c r="A1300" t="s">
        <v>1479</v>
      </c>
      <c r="B1300" t="s">
        <v>1480</v>
      </c>
      <c r="C1300">
        <v>93.7</v>
      </c>
      <c r="D1300" s="2">
        <f t="shared" si="45"/>
        <v>84.33</v>
      </c>
      <c r="F1300" s="2">
        <v>0</v>
      </c>
    </row>
    <row r="1301" spans="1:6" x14ac:dyDescent="0.3">
      <c r="A1301" t="s">
        <v>1076</v>
      </c>
      <c r="B1301" t="s">
        <v>1077</v>
      </c>
      <c r="C1301">
        <v>37.700000000000003</v>
      </c>
      <c r="D1301" s="2">
        <f t="shared" si="45"/>
        <v>33.930000000000007</v>
      </c>
      <c r="F1301" s="2">
        <v>0</v>
      </c>
    </row>
    <row r="1302" spans="1:6" x14ac:dyDescent="0.3">
      <c r="A1302" t="s">
        <v>3118</v>
      </c>
      <c r="B1302" t="s">
        <v>3119</v>
      </c>
      <c r="C1302">
        <v>156.6</v>
      </c>
      <c r="D1302" s="2">
        <f t="shared" si="45"/>
        <v>140.94</v>
      </c>
      <c r="F1302" s="2">
        <v>0</v>
      </c>
    </row>
    <row r="1303" spans="1:6" x14ac:dyDescent="0.3">
      <c r="A1303" t="s">
        <v>1050</v>
      </c>
      <c r="B1303" t="s">
        <v>1051</v>
      </c>
      <c r="C1303">
        <v>60.6</v>
      </c>
      <c r="D1303" s="2">
        <f t="shared" si="45"/>
        <v>54.54</v>
      </c>
      <c r="F1303" s="2">
        <v>0</v>
      </c>
    </row>
    <row r="1304" spans="1:6" x14ac:dyDescent="0.3">
      <c r="A1304" t="s">
        <v>3120</v>
      </c>
      <c r="B1304" t="s">
        <v>3121</v>
      </c>
      <c r="C1304">
        <v>100.6</v>
      </c>
      <c r="D1304" s="2">
        <f t="shared" si="45"/>
        <v>90.539999999999992</v>
      </c>
      <c r="F1304" s="2">
        <v>0</v>
      </c>
    </row>
    <row r="1305" spans="1:6" x14ac:dyDescent="0.3">
      <c r="A1305" t="s">
        <v>1838</v>
      </c>
      <c r="B1305" t="s">
        <v>489</v>
      </c>
      <c r="C1305">
        <v>18.3</v>
      </c>
      <c r="D1305" s="2">
        <f t="shared" si="45"/>
        <v>16.470000000000002</v>
      </c>
      <c r="F1305" s="2">
        <v>0</v>
      </c>
    </row>
    <row r="1306" spans="1:6" x14ac:dyDescent="0.3">
      <c r="A1306" t="s">
        <v>3122</v>
      </c>
      <c r="B1306" t="s">
        <v>3123</v>
      </c>
      <c r="C1306">
        <v>105.2</v>
      </c>
      <c r="D1306" s="2">
        <f t="shared" si="45"/>
        <v>94.68</v>
      </c>
      <c r="F1306" s="2">
        <v>0</v>
      </c>
    </row>
    <row r="1307" spans="1:6" x14ac:dyDescent="0.3">
      <c r="A1307" t="s">
        <v>3124</v>
      </c>
      <c r="B1307" t="s">
        <v>3125</v>
      </c>
      <c r="C1307">
        <v>243.5</v>
      </c>
      <c r="D1307" s="2">
        <f t="shared" si="45"/>
        <v>219.15</v>
      </c>
      <c r="F1307" s="2">
        <v>0</v>
      </c>
    </row>
    <row r="1308" spans="1:6" x14ac:dyDescent="0.3">
      <c r="A1308" t="s">
        <v>1477</v>
      </c>
      <c r="B1308" t="s">
        <v>1839</v>
      </c>
      <c r="C1308">
        <v>40</v>
      </c>
      <c r="D1308" s="2">
        <f t="shared" si="45"/>
        <v>36</v>
      </c>
      <c r="F1308" s="2">
        <v>0</v>
      </c>
    </row>
    <row r="1309" spans="1:6" x14ac:dyDescent="0.3">
      <c r="A1309" t="s">
        <v>1477</v>
      </c>
      <c r="B1309" t="s">
        <v>1478</v>
      </c>
      <c r="C1309">
        <v>40</v>
      </c>
      <c r="D1309" s="2">
        <f t="shared" si="45"/>
        <v>36</v>
      </c>
      <c r="F1309" s="2">
        <v>0</v>
      </c>
    </row>
    <row r="1310" spans="1:6" x14ac:dyDescent="0.3">
      <c r="A1310" t="s">
        <v>3126</v>
      </c>
      <c r="B1310" t="s">
        <v>3127</v>
      </c>
      <c r="C1310">
        <v>243.5</v>
      </c>
      <c r="D1310" s="2">
        <f t="shared" si="45"/>
        <v>219.15</v>
      </c>
      <c r="F1310" s="2">
        <v>0</v>
      </c>
    </row>
    <row r="1311" spans="1:6" x14ac:dyDescent="0.3">
      <c r="A1311" t="s">
        <v>88</v>
      </c>
      <c r="B1311" t="s">
        <v>89</v>
      </c>
      <c r="C1311">
        <v>46.9</v>
      </c>
      <c r="D1311" s="2">
        <f t="shared" si="45"/>
        <v>42.21</v>
      </c>
      <c r="F1311" s="2">
        <v>0</v>
      </c>
    </row>
    <row r="1312" spans="1:6" x14ac:dyDescent="0.3">
      <c r="A1312" t="s">
        <v>3128</v>
      </c>
      <c r="B1312" t="s">
        <v>3129</v>
      </c>
      <c r="C1312">
        <v>57</v>
      </c>
      <c r="D1312" s="2">
        <f t="shared" si="45"/>
        <v>51.300000000000004</v>
      </c>
      <c r="F1312" s="2">
        <v>0</v>
      </c>
    </row>
    <row r="1313" spans="1:6" x14ac:dyDescent="0.3">
      <c r="A1313" t="s">
        <v>3130</v>
      </c>
      <c r="B1313" t="s">
        <v>3131</v>
      </c>
      <c r="C1313">
        <v>73</v>
      </c>
      <c r="D1313" s="2">
        <f t="shared" si="45"/>
        <v>65.7</v>
      </c>
      <c r="F1313" s="2">
        <v>0</v>
      </c>
    </row>
    <row r="1314" spans="1:6" x14ac:dyDescent="0.3">
      <c r="A1314" t="s">
        <v>296</v>
      </c>
      <c r="B1314" t="s">
        <v>297</v>
      </c>
      <c r="C1314">
        <v>48</v>
      </c>
      <c r="D1314" s="2">
        <f t="shared" si="45"/>
        <v>43.2</v>
      </c>
      <c r="F1314" s="2">
        <v>0</v>
      </c>
    </row>
    <row r="1315" spans="1:6" x14ac:dyDescent="0.3">
      <c r="A1315" t="s">
        <v>3132</v>
      </c>
      <c r="B1315" t="s">
        <v>3133</v>
      </c>
      <c r="C1315">
        <v>200</v>
      </c>
      <c r="D1315" s="2">
        <f t="shared" si="45"/>
        <v>180</v>
      </c>
      <c r="F1315" s="2">
        <v>0</v>
      </c>
    </row>
    <row r="1316" spans="1:6" x14ac:dyDescent="0.3">
      <c r="A1316" t="s">
        <v>3134</v>
      </c>
      <c r="B1316" t="s">
        <v>3135</v>
      </c>
      <c r="C1316">
        <v>484</v>
      </c>
      <c r="D1316" s="2">
        <f t="shared" si="45"/>
        <v>435.6</v>
      </c>
      <c r="F1316" s="2">
        <v>0</v>
      </c>
    </row>
    <row r="1317" spans="1:6" x14ac:dyDescent="0.3">
      <c r="A1317" t="s">
        <v>759</v>
      </c>
      <c r="B1317" t="s">
        <v>760</v>
      </c>
      <c r="C1317">
        <v>45.7</v>
      </c>
      <c r="D1317" s="2">
        <f t="shared" si="45"/>
        <v>41.13</v>
      </c>
      <c r="F1317" s="2">
        <v>0</v>
      </c>
    </row>
    <row r="1318" spans="1:6" x14ac:dyDescent="0.3">
      <c r="A1318" t="s">
        <v>759</v>
      </c>
      <c r="B1318" t="s">
        <v>3136</v>
      </c>
      <c r="C1318">
        <v>45.7</v>
      </c>
      <c r="D1318" s="2">
        <f t="shared" si="45"/>
        <v>41.13</v>
      </c>
      <c r="F1318" s="2">
        <v>0</v>
      </c>
    </row>
    <row r="1319" spans="1:6" x14ac:dyDescent="0.3">
      <c r="A1319" t="s">
        <v>761</v>
      </c>
      <c r="B1319" t="s">
        <v>762</v>
      </c>
      <c r="C1319">
        <v>89.2</v>
      </c>
      <c r="D1319" s="2">
        <f t="shared" si="45"/>
        <v>80.28</v>
      </c>
      <c r="F1319" s="2">
        <v>0</v>
      </c>
    </row>
    <row r="1320" spans="1:6" x14ac:dyDescent="0.3">
      <c r="A1320" t="s">
        <v>1840</v>
      </c>
      <c r="B1320" t="s">
        <v>1274</v>
      </c>
      <c r="C1320">
        <v>29.9</v>
      </c>
      <c r="D1320" s="2">
        <f t="shared" si="45"/>
        <v>26.91</v>
      </c>
      <c r="F1320" s="2">
        <v>0</v>
      </c>
    </row>
    <row r="1321" spans="1:6" x14ac:dyDescent="0.3">
      <c r="A1321" t="s">
        <v>1475</v>
      </c>
      <c r="B1321" t="s">
        <v>1476</v>
      </c>
      <c r="C1321">
        <v>89.2</v>
      </c>
      <c r="D1321" s="2">
        <f t="shared" si="45"/>
        <v>80.28</v>
      </c>
      <c r="F1321" s="2">
        <v>0</v>
      </c>
    </row>
    <row r="1322" spans="1:6" x14ac:dyDescent="0.3">
      <c r="A1322" t="s">
        <v>3137</v>
      </c>
      <c r="B1322" t="s">
        <v>3138</v>
      </c>
      <c r="C1322">
        <v>179.5</v>
      </c>
      <c r="D1322" s="2">
        <f t="shared" si="45"/>
        <v>161.55000000000001</v>
      </c>
      <c r="F1322" s="2">
        <v>0</v>
      </c>
    </row>
    <row r="1323" spans="1:6" x14ac:dyDescent="0.3">
      <c r="A1323" t="s">
        <v>1473</v>
      </c>
      <c r="B1323" t="s">
        <v>1474</v>
      </c>
      <c r="C1323">
        <v>46.9</v>
      </c>
      <c r="D1323" s="2">
        <f t="shared" si="45"/>
        <v>42.21</v>
      </c>
      <c r="F1323" s="2">
        <v>0</v>
      </c>
    </row>
    <row r="1324" spans="1:6" x14ac:dyDescent="0.3">
      <c r="A1324" t="s">
        <v>3139</v>
      </c>
      <c r="B1324" t="s">
        <v>143</v>
      </c>
      <c r="C1324">
        <v>29</v>
      </c>
      <c r="D1324" s="2">
        <f t="shared" si="45"/>
        <v>26.1</v>
      </c>
      <c r="F1324" s="2">
        <v>0</v>
      </c>
    </row>
    <row r="1325" spans="1:6" x14ac:dyDescent="0.3">
      <c r="A1325" t="s">
        <v>3140</v>
      </c>
      <c r="B1325" t="s">
        <v>3141</v>
      </c>
      <c r="C1325">
        <v>49</v>
      </c>
      <c r="D1325" s="2">
        <f t="shared" si="45"/>
        <v>44.1</v>
      </c>
      <c r="F1325" s="2">
        <v>0</v>
      </c>
    </row>
    <row r="1326" spans="1:6" x14ac:dyDescent="0.3">
      <c r="A1326" t="s">
        <v>130</v>
      </c>
      <c r="B1326" t="s">
        <v>131</v>
      </c>
      <c r="C1326">
        <v>129</v>
      </c>
      <c r="D1326" s="2">
        <f t="shared" si="45"/>
        <v>116.10000000000001</v>
      </c>
      <c r="F1326" s="2">
        <v>0</v>
      </c>
    </row>
    <row r="1327" spans="1:6" x14ac:dyDescent="0.3">
      <c r="A1327" t="s">
        <v>2144</v>
      </c>
      <c r="B1327" t="s">
        <v>2145</v>
      </c>
      <c r="C1327">
        <v>60.514000000000003</v>
      </c>
      <c r="D1327" s="2">
        <f t="shared" si="45"/>
        <v>54.462600000000002</v>
      </c>
      <c r="F1327" s="2">
        <v>0</v>
      </c>
    </row>
    <row r="1328" spans="1:6" x14ac:dyDescent="0.3">
      <c r="A1328" t="s">
        <v>289</v>
      </c>
      <c r="B1328" t="s">
        <v>3142</v>
      </c>
      <c r="C1328">
        <v>17</v>
      </c>
      <c r="D1328" s="2">
        <f t="shared" si="45"/>
        <v>15.3</v>
      </c>
      <c r="F1328" s="2">
        <v>0</v>
      </c>
    </row>
    <row r="1329" spans="1:6" x14ac:dyDescent="0.3">
      <c r="A1329" t="s">
        <v>1841</v>
      </c>
      <c r="B1329" t="s">
        <v>3143</v>
      </c>
      <c r="C1329">
        <v>25.9</v>
      </c>
      <c r="D1329" s="2">
        <f t="shared" si="45"/>
        <v>23.31</v>
      </c>
      <c r="F1329" s="2">
        <v>0</v>
      </c>
    </row>
    <row r="1330" spans="1:6" x14ac:dyDescent="0.3">
      <c r="A1330" t="s">
        <v>3144</v>
      </c>
      <c r="B1330" t="s">
        <v>3145</v>
      </c>
      <c r="C1330">
        <v>186.3</v>
      </c>
      <c r="D1330" s="2">
        <f t="shared" si="45"/>
        <v>167.67000000000002</v>
      </c>
      <c r="F1330" s="2">
        <v>0</v>
      </c>
    </row>
    <row r="1331" spans="1:6" x14ac:dyDescent="0.3">
      <c r="A1331" t="s">
        <v>579</v>
      </c>
      <c r="B1331" t="s">
        <v>580</v>
      </c>
      <c r="C1331">
        <v>33</v>
      </c>
      <c r="D1331" s="2">
        <f t="shared" si="45"/>
        <v>29.7</v>
      </c>
      <c r="F1331" s="2">
        <v>0</v>
      </c>
    </row>
    <row r="1332" spans="1:6" x14ac:dyDescent="0.3">
      <c r="A1332" t="s">
        <v>2146</v>
      </c>
      <c r="B1332" t="s">
        <v>2147</v>
      </c>
      <c r="C1332">
        <v>68</v>
      </c>
      <c r="D1332" s="2">
        <f t="shared" ref="D1332:D1385" si="46">+C1332*D$9</f>
        <v>61.2</v>
      </c>
      <c r="F1332" s="2">
        <v>0</v>
      </c>
    </row>
    <row r="1333" spans="1:6" x14ac:dyDescent="0.3">
      <c r="A1333" t="s">
        <v>3146</v>
      </c>
      <c r="B1333" t="s">
        <v>3147</v>
      </c>
      <c r="C1333">
        <v>89</v>
      </c>
      <c r="D1333" s="2">
        <f t="shared" si="46"/>
        <v>80.100000000000009</v>
      </c>
      <c r="F1333" s="2">
        <v>0</v>
      </c>
    </row>
    <row r="1334" spans="1:6" x14ac:dyDescent="0.3">
      <c r="A1334" t="s">
        <v>3148</v>
      </c>
      <c r="B1334" t="s">
        <v>3149</v>
      </c>
      <c r="C1334">
        <v>137.19999999999999</v>
      </c>
      <c r="D1334" s="2">
        <f t="shared" si="46"/>
        <v>123.47999999999999</v>
      </c>
      <c r="F1334" s="2">
        <v>0</v>
      </c>
    </row>
    <row r="1335" spans="1:6" x14ac:dyDescent="0.3">
      <c r="A1335" t="s">
        <v>1842</v>
      </c>
      <c r="B1335" t="s">
        <v>1843</v>
      </c>
      <c r="C1335">
        <v>33.1</v>
      </c>
      <c r="D1335" s="2">
        <f t="shared" si="46"/>
        <v>29.790000000000003</v>
      </c>
      <c r="F1335" s="2">
        <v>0</v>
      </c>
    </row>
    <row r="1336" spans="1:6" x14ac:dyDescent="0.3">
      <c r="A1336" t="s">
        <v>1844</v>
      </c>
      <c r="B1336" t="s">
        <v>1845</v>
      </c>
      <c r="C1336">
        <v>18.3</v>
      </c>
      <c r="D1336" s="2">
        <f t="shared" si="46"/>
        <v>16.470000000000002</v>
      </c>
      <c r="F1336" s="2">
        <v>0</v>
      </c>
    </row>
    <row r="1337" spans="1:6" x14ac:dyDescent="0.3">
      <c r="A1337" t="s">
        <v>3150</v>
      </c>
      <c r="B1337" t="s">
        <v>3151</v>
      </c>
      <c r="C1337">
        <v>139</v>
      </c>
      <c r="D1337" s="2">
        <f t="shared" si="46"/>
        <v>125.10000000000001</v>
      </c>
      <c r="F1337" s="2">
        <v>0</v>
      </c>
    </row>
    <row r="1338" spans="1:6" x14ac:dyDescent="0.3">
      <c r="A1338" t="s">
        <v>1846</v>
      </c>
      <c r="B1338" t="s">
        <v>1266</v>
      </c>
      <c r="C1338">
        <v>88.6</v>
      </c>
      <c r="D1338" s="2">
        <f t="shared" si="46"/>
        <v>79.739999999999995</v>
      </c>
      <c r="F1338" s="2">
        <v>0</v>
      </c>
    </row>
    <row r="1339" spans="1:6" x14ac:dyDescent="0.3">
      <c r="A1339" t="s">
        <v>1847</v>
      </c>
      <c r="B1339" t="s">
        <v>1012</v>
      </c>
      <c r="C1339">
        <v>15</v>
      </c>
      <c r="D1339" s="2">
        <f t="shared" si="46"/>
        <v>13.5</v>
      </c>
      <c r="F1339" s="2">
        <v>0</v>
      </c>
    </row>
    <row r="1340" spans="1:6" x14ac:dyDescent="0.3">
      <c r="A1340" t="s">
        <v>923</v>
      </c>
      <c r="B1340" t="s">
        <v>924</v>
      </c>
      <c r="C1340">
        <v>68</v>
      </c>
      <c r="D1340" s="2">
        <f t="shared" si="46"/>
        <v>61.2</v>
      </c>
      <c r="F1340" s="2">
        <v>0</v>
      </c>
    </row>
    <row r="1341" spans="1:6" x14ac:dyDescent="0.3">
      <c r="A1341" t="s">
        <v>565</v>
      </c>
      <c r="B1341" t="s">
        <v>566</v>
      </c>
      <c r="C1341">
        <v>38.9</v>
      </c>
      <c r="D1341" s="2">
        <f t="shared" si="46"/>
        <v>35.01</v>
      </c>
      <c r="F1341" s="2">
        <v>0</v>
      </c>
    </row>
    <row r="1342" spans="1:6" x14ac:dyDescent="0.3">
      <c r="A1342" t="s">
        <v>3152</v>
      </c>
      <c r="B1342" t="s">
        <v>3153</v>
      </c>
      <c r="C1342">
        <v>12.6</v>
      </c>
      <c r="D1342" s="2">
        <f t="shared" si="46"/>
        <v>11.34</v>
      </c>
      <c r="F1342" s="2">
        <v>0</v>
      </c>
    </row>
    <row r="1343" spans="1:6" x14ac:dyDescent="0.3">
      <c r="A1343" t="s">
        <v>1848</v>
      </c>
      <c r="B1343" t="s">
        <v>926</v>
      </c>
      <c r="C1343">
        <v>78.900000000000006</v>
      </c>
      <c r="D1343" s="2">
        <f t="shared" si="46"/>
        <v>71.010000000000005</v>
      </c>
      <c r="F1343" s="2">
        <v>0</v>
      </c>
    </row>
    <row r="1344" spans="1:6" x14ac:dyDescent="0.3">
      <c r="A1344" t="s">
        <v>1849</v>
      </c>
      <c r="B1344" t="s">
        <v>1850</v>
      </c>
      <c r="C1344">
        <v>60</v>
      </c>
      <c r="D1344" s="2">
        <f t="shared" si="46"/>
        <v>54</v>
      </c>
      <c r="F1344" s="2">
        <v>0</v>
      </c>
    </row>
    <row r="1345" spans="1:6" x14ac:dyDescent="0.3">
      <c r="A1345" t="s">
        <v>1851</v>
      </c>
      <c r="B1345" t="s">
        <v>1852</v>
      </c>
      <c r="C1345">
        <v>34.299999999999997</v>
      </c>
      <c r="D1345" s="2">
        <f t="shared" si="46"/>
        <v>30.869999999999997</v>
      </c>
      <c r="F1345" s="2">
        <v>0</v>
      </c>
    </row>
    <row r="1346" spans="1:6" x14ac:dyDescent="0.3">
      <c r="A1346" t="s">
        <v>1853</v>
      </c>
      <c r="B1346" t="s">
        <v>1854</v>
      </c>
      <c r="C1346">
        <v>49.5</v>
      </c>
      <c r="D1346" s="2">
        <f t="shared" si="46"/>
        <v>44.550000000000004</v>
      </c>
      <c r="F1346" s="2">
        <v>0</v>
      </c>
    </row>
    <row r="1347" spans="1:6" x14ac:dyDescent="0.3">
      <c r="A1347" t="s">
        <v>1062</v>
      </c>
      <c r="B1347" t="s">
        <v>1063</v>
      </c>
      <c r="C1347">
        <v>105.2</v>
      </c>
      <c r="D1347" s="2">
        <f t="shared" si="46"/>
        <v>94.68</v>
      </c>
      <c r="F1347" s="2">
        <v>0</v>
      </c>
    </row>
    <row r="1348" spans="1:6" x14ac:dyDescent="0.3">
      <c r="A1348" t="s">
        <v>3154</v>
      </c>
      <c r="B1348" t="s">
        <v>3155</v>
      </c>
      <c r="C1348">
        <v>318.89999999999998</v>
      </c>
      <c r="D1348" s="2">
        <f t="shared" si="46"/>
        <v>287.01</v>
      </c>
      <c r="F1348" s="2">
        <v>0</v>
      </c>
    </row>
    <row r="1349" spans="1:6" x14ac:dyDescent="0.3">
      <c r="A1349" t="s">
        <v>2148</v>
      </c>
      <c r="B1349" t="s">
        <v>3156</v>
      </c>
      <c r="C1349">
        <v>124.6</v>
      </c>
      <c r="D1349" s="2">
        <f t="shared" si="46"/>
        <v>112.14</v>
      </c>
      <c r="F1349" s="2">
        <v>0</v>
      </c>
    </row>
    <row r="1350" spans="1:6" x14ac:dyDescent="0.3">
      <c r="A1350" t="s">
        <v>2149</v>
      </c>
      <c r="B1350" t="s">
        <v>2150</v>
      </c>
      <c r="C1350">
        <v>49.6</v>
      </c>
      <c r="D1350" s="2">
        <f t="shared" si="46"/>
        <v>44.64</v>
      </c>
      <c r="F1350" s="2">
        <v>0</v>
      </c>
    </row>
    <row r="1351" spans="1:6" x14ac:dyDescent="0.3">
      <c r="A1351" t="s">
        <v>1481</v>
      </c>
      <c r="B1351" t="s">
        <v>1482</v>
      </c>
      <c r="C1351">
        <v>91.4</v>
      </c>
      <c r="D1351" s="2">
        <f t="shared" si="46"/>
        <v>82.26</v>
      </c>
      <c r="F1351" s="2">
        <v>0</v>
      </c>
    </row>
    <row r="1352" spans="1:6" x14ac:dyDescent="0.3">
      <c r="A1352" t="s">
        <v>3157</v>
      </c>
      <c r="B1352" t="s">
        <v>3158</v>
      </c>
      <c r="C1352">
        <v>155.4</v>
      </c>
      <c r="D1352" s="2">
        <f t="shared" si="46"/>
        <v>139.86000000000001</v>
      </c>
      <c r="F1352" s="2">
        <v>0</v>
      </c>
    </row>
    <row r="1353" spans="1:6" x14ac:dyDescent="0.3">
      <c r="A1353" t="s">
        <v>49</v>
      </c>
      <c r="B1353" t="s">
        <v>50</v>
      </c>
      <c r="C1353">
        <v>109</v>
      </c>
      <c r="D1353" s="2">
        <f t="shared" si="46"/>
        <v>98.100000000000009</v>
      </c>
      <c r="F1353" s="2">
        <v>0</v>
      </c>
    </row>
    <row r="1354" spans="1:6" x14ac:dyDescent="0.3">
      <c r="A1354" t="s">
        <v>3159</v>
      </c>
      <c r="B1354" t="s">
        <v>3160</v>
      </c>
      <c r="C1354">
        <v>169</v>
      </c>
      <c r="D1354" s="2">
        <f t="shared" si="46"/>
        <v>152.1</v>
      </c>
      <c r="F1354" s="2">
        <v>0</v>
      </c>
    </row>
    <row r="1355" spans="1:6" x14ac:dyDescent="0.3">
      <c r="A1355" t="s">
        <v>1855</v>
      </c>
      <c r="B1355" t="s">
        <v>1856</v>
      </c>
      <c r="C1355">
        <v>139</v>
      </c>
      <c r="D1355" s="2">
        <f t="shared" si="46"/>
        <v>125.10000000000001</v>
      </c>
      <c r="F1355" s="2">
        <v>0</v>
      </c>
    </row>
    <row r="1356" spans="1:6" x14ac:dyDescent="0.3">
      <c r="A1356" t="s">
        <v>3161</v>
      </c>
      <c r="B1356" t="s">
        <v>3162</v>
      </c>
      <c r="C1356">
        <v>182</v>
      </c>
      <c r="D1356" s="2">
        <f t="shared" si="46"/>
        <v>163.80000000000001</v>
      </c>
      <c r="F1356" s="2">
        <v>0</v>
      </c>
    </row>
    <row r="1357" spans="1:6" x14ac:dyDescent="0.3">
      <c r="A1357" t="s">
        <v>307</v>
      </c>
      <c r="B1357" t="s">
        <v>308</v>
      </c>
      <c r="C1357">
        <v>139</v>
      </c>
      <c r="D1357" s="2">
        <f t="shared" si="46"/>
        <v>125.10000000000001</v>
      </c>
      <c r="F1357" s="2">
        <v>0</v>
      </c>
    </row>
    <row r="1358" spans="1:6" x14ac:dyDescent="0.3">
      <c r="A1358" t="s">
        <v>3163</v>
      </c>
      <c r="B1358" t="s">
        <v>3164</v>
      </c>
      <c r="C1358">
        <v>331.5</v>
      </c>
      <c r="D1358" s="2">
        <f t="shared" si="46"/>
        <v>298.35000000000002</v>
      </c>
      <c r="F1358" s="2">
        <v>0</v>
      </c>
    </row>
    <row r="1359" spans="1:6" x14ac:dyDescent="0.3">
      <c r="A1359" t="s">
        <v>1491</v>
      </c>
      <c r="B1359" t="s">
        <v>1492</v>
      </c>
      <c r="C1359">
        <v>126.9</v>
      </c>
      <c r="D1359" s="2">
        <f t="shared" si="46"/>
        <v>114.21000000000001</v>
      </c>
      <c r="F1359" s="2">
        <v>0</v>
      </c>
    </row>
    <row r="1360" spans="1:6" x14ac:dyDescent="0.3">
      <c r="A1360" t="s">
        <v>3165</v>
      </c>
      <c r="B1360" t="s">
        <v>3166</v>
      </c>
      <c r="C1360">
        <v>298.3</v>
      </c>
      <c r="D1360" s="2">
        <f t="shared" si="46"/>
        <v>268.47000000000003</v>
      </c>
      <c r="F1360" s="2">
        <v>0</v>
      </c>
    </row>
    <row r="1361" spans="1:6" x14ac:dyDescent="0.3">
      <c r="A1361" t="s">
        <v>127</v>
      </c>
      <c r="B1361" t="s">
        <v>128</v>
      </c>
      <c r="C1361">
        <v>26</v>
      </c>
      <c r="D1361" s="2">
        <f t="shared" si="46"/>
        <v>23.400000000000002</v>
      </c>
      <c r="F1361" s="2">
        <v>0</v>
      </c>
    </row>
    <row r="1362" spans="1:6" x14ac:dyDescent="0.3">
      <c r="A1362" t="s">
        <v>3167</v>
      </c>
      <c r="B1362" t="s">
        <v>2151</v>
      </c>
      <c r="C1362">
        <v>21</v>
      </c>
      <c r="D1362" s="2">
        <f t="shared" si="46"/>
        <v>18.900000000000002</v>
      </c>
      <c r="F1362" s="2">
        <v>0</v>
      </c>
    </row>
    <row r="1363" spans="1:6" x14ac:dyDescent="0.3">
      <c r="A1363" t="s">
        <v>525</v>
      </c>
      <c r="B1363" t="s">
        <v>526</v>
      </c>
      <c r="C1363">
        <v>26</v>
      </c>
      <c r="D1363" s="2">
        <f t="shared" si="46"/>
        <v>23.400000000000002</v>
      </c>
      <c r="F1363" s="2">
        <v>0</v>
      </c>
    </row>
    <row r="1364" spans="1:6" x14ac:dyDescent="0.3">
      <c r="A1364" t="s">
        <v>1857</v>
      </c>
      <c r="B1364" t="s">
        <v>1490</v>
      </c>
      <c r="C1364">
        <v>70</v>
      </c>
      <c r="D1364" s="2">
        <f t="shared" si="46"/>
        <v>63</v>
      </c>
      <c r="F1364" s="2">
        <v>0</v>
      </c>
    </row>
    <row r="1365" spans="1:6" x14ac:dyDescent="0.3">
      <c r="A1365" t="s">
        <v>3429</v>
      </c>
      <c r="B1365" t="s">
        <v>101</v>
      </c>
      <c r="C1365">
        <v>44.6</v>
      </c>
      <c r="D1365" s="2">
        <f t="shared" si="46"/>
        <v>40.14</v>
      </c>
      <c r="F1365" s="2">
        <v>0</v>
      </c>
    </row>
    <row r="1366" spans="1:6" x14ac:dyDescent="0.3">
      <c r="A1366" t="s">
        <v>3430</v>
      </c>
      <c r="B1366" t="s">
        <v>558</v>
      </c>
      <c r="C1366">
        <v>24</v>
      </c>
      <c r="D1366" s="2">
        <f t="shared" si="46"/>
        <v>21.6</v>
      </c>
      <c r="F1366" s="2">
        <v>0</v>
      </c>
    </row>
    <row r="1367" spans="1:6" x14ac:dyDescent="0.3">
      <c r="A1367" t="s">
        <v>3168</v>
      </c>
      <c r="B1367" t="s">
        <v>3169</v>
      </c>
      <c r="C1367">
        <v>118.0857</v>
      </c>
      <c r="D1367" s="2">
        <f t="shared" si="46"/>
        <v>106.27713</v>
      </c>
      <c r="F1367" s="2">
        <v>0</v>
      </c>
    </row>
    <row r="1368" spans="1:6" x14ac:dyDescent="0.3">
      <c r="A1368" t="s">
        <v>3170</v>
      </c>
      <c r="B1368" t="s">
        <v>988</v>
      </c>
      <c r="C1368">
        <v>28.6</v>
      </c>
      <c r="D1368" s="2">
        <f t="shared" si="46"/>
        <v>25.740000000000002</v>
      </c>
      <c r="F1368" s="2">
        <v>0</v>
      </c>
    </row>
    <row r="1369" spans="1:6" x14ac:dyDescent="0.3">
      <c r="A1369" t="s">
        <v>3171</v>
      </c>
      <c r="B1369" t="s">
        <v>989</v>
      </c>
      <c r="C1369">
        <v>98.3</v>
      </c>
      <c r="D1369" s="2">
        <f t="shared" si="46"/>
        <v>88.47</v>
      </c>
      <c r="F1369" s="2">
        <v>0</v>
      </c>
    </row>
    <row r="1370" spans="1:6" x14ac:dyDescent="0.3">
      <c r="A1370" t="s">
        <v>690</v>
      </c>
      <c r="B1370" t="s">
        <v>691</v>
      </c>
      <c r="C1370">
        <v>34.299999999999997</v>
      </c>
      <c r="D1370" s="2">
        <f t="shared" si="46"/>
        <v>30.869999999999997</v>
      </c>
      <c r="F1370" s="2">
        <v>0</v>
      </c>
    </row>
    <row r="1371" spans="1:6" x14ac:dyDescent="0.3">
      <c r="A1371" t="s">
        <v>998</v>
      </c>
      <c r="B1371" t="s">
        <v>999</v>
      </c>
      <c r="C1371">
        <v>78.900000000000006</v>
      </c>
      <c r="D1371" s="2">
        <f t="shared" si="46"/>
        <v>71.010000000000005</v>
      </c>
      <c r="F1371" s="2">
        <v>0</v>
      </c>
    </row>
    <row r="1372" spans="1:6" x14ac:dyDescent="0.3">
      <c r="A1372" t="s">
        <v>274</v>
      </c>
      <c r="B1372" t="s">
        <v>275</v>
      </c>
      <c r="C1372">
        <v>21.7</v>
      </c>
      <c r="D1372" s="2">
        <f t="shared" si="46"/>
        <v>19.53</v>
      </c>
      <c r="F1372" s="2">
        <v>0</v>
      </c>
    </row>
    <row r="1373" spans="1:6" x14ac:dyDescent="0.3">
      <c r="A1373" t="s">
        <v>889</v>
      </c>
      <c r="B1373" t="s">
        <v>890</v>
      </c>
      <c r="C1373">
        <v>59.4</v>
      </c>
      <c r="D1373" s="2">
        <f t="shared" si="46"/>
        <v>53.46</v>
      </c>
      <c r="F1373" s="2">
        <v>0</v>
      </c>
    </row>
    <row r="1374" spans="1:6" x14ac:dyDescent="0.3">
      <c r="A1374" t="s">
        <v>3172</v>
      </c>
      <c r="B1374" t="s">
        <v>3173</v>
      </c>
      <c r="C1374">
        <v>459.5</v>
      </c>
      <c r="D1374" s="2">
        <f t="shared" si="46"/>
        <v>413.55</v>
      </c>
      <c r="F1374" s="2">
        <v>0</v>
      </c>
    </row>
    <row r="1375" spans="1:6" x14ac:dyDescent="0.3">
      <c r="A1375" t="s">
        <v>697</v>
      </c>
      <c r="B1375" t="s">
        <v>698</v>
      </c>
      <c r="C1375">
        <v>147.4</v>
      </c>
      <c r="D1375" s="2">
        <f t="shared" si="46"/>
        <v>132.66</v>
      </c>
      <c r="F1375" s="2">
        <v>0</v>
      </c>
    </row>
    <row r="1376" spans="1:6" x14ac:dyDescent="0.3">
      <c r="A1376" t="s">
        <v>1486</v>
      </c>
      <c r="B1376" t="s">
        <v>1487</v>
      </c>
      <c r="C1376">
        <v>115.4</v>
      </c>
      <c r="D1376" s="2">
        <f t="shared" si="46"/>
        <v>103.86000000000001</v>
      </c>
      <c r="F1376" s="2">
        <v>0</v>
      </c>
    </row>
    <row r="1377" spans="1:6" x14ac:dyDescent="0.3">
      <c r="A1377" t="s">
        <v>544</v>
      </c>
      <c r="B1377" t="s">
        <v>545</v>
      </c>
      <c r="C1377">
        <v>139</v>
      </c>
      <c r="D1377" s="2">
        <f t="shared" si="46"/>
        <v>125.10000000000001</v>
      </c>
      <c r="F1377" s="2">
        <v>0</v>
      </c>
    </row>
    <row r="1378" spans="1:6" x14ac:dyDescent="0.3">
      <c r="A1378" t="s">
        <v>2153</v>
      </c>
      <c r="B1378" t="s">
        <v>912</v>
      </c>
      <c r="C1378">
        <v>18.3</v>
      </c>
      <c r="D1378" s="2">
        <f t="shared" si="46"/>
        <v>16.470000000000002</v>
      </c>
      <c r="F1378" s="2">
        <v>0</v>
      </c>
    </row>
    <row r="1379" spans="1:6" x14ac:dyDescent="0.3">
      <c r="A1379" t="s">
        <v>2154</v>
      </c>
      <c r="B1379" t="s">
        <v>661</v>
      </c>
      <c r="C1379">
        <v>32</v>
      </c>
      <c r="D1379" s="2">
        <f t="shared" si="46"/>
        <v>28.8</v>
      </c>
      <c r="F1379" s="2">
        <v>0</v>
      </c>
    </row>
    <row r="1380" spans="1:6" x14ac:dyDescent="0.3">
      <c r="A1380" t="s">
        <v>2155</v>
      </c>
      <c r="B1380" t="s">
        <v>1858</v>
      </c>
      <c r="C1380">
        <v>85.7</v>
      </c>
      <c r="D1380" s="2">
        <f t="shared" si="46"/>
        <v>77.13000000000001</v>
      </c>
      <c r="F1380" s="2">
        <v>0</v>
      </c>
    </row>
    <row r="1381" spans="1:6" x14ac:dyDescent="0.3">
      <c r="A1381" t="s">
        <v>2156</v>
      </c>
      <c r="B1381" t="s">
        <v>261</v>
      </c>
      <c r="C1381">
        <v>34.299999999999997</v>
      </c>
      <c r="D1381" s="2">
        <f t="shared" si="46"/>
        <v>30.869999999999997</v>
      </c>
      <c r="F1381" s="2">
        <v>0</v>
      </c>
    </row>
    <row r="1382" spans="1:6" x14ac:dyDescent="0.3">
      <c r="A1382" t="s">
        <v>1488</v>
      </c>
      <c r="B1382" t="s">
        <v>1489</v>
      </c>
      <c r="C1382">
        <v>93.7</v>
      </c>
      <c r="D1382" s="2">
        <f t="shared" si="46"/>
        <v>84.33</v>
      </c>
      <c r="F1382" s="2">
        <v>0</v>
      </c>
    </row>
    <row r="1383" spans="1:6" x14ac:dyDescent="0.3">
      <c r="A1383" t="s">
        <v>2157</v>
      </c>
      <c r="B1383" t="s">
        <v>309</v>
      </c>
      <c r="C1383">
        <v>20</v>
      </c>
      <c r="D1383" s="2">
        <f t="shared" si="46"/>
        <v>18</v>
      </c>
      <c r="F1383" s="2">
        <v>0</v>
      </c>
    </row>
    <row r="1384" spans="1:6" x14ac:dyDescent="0.3">
      <c r="A1384" t="s">
        <v>3174</v>
      </c>
      <c r="B1384" t="s">
        <v>1859</v>
      </c>
      <c r="C1384">
        <v>64</v>
      </c>
      <c r="D1384" s="2">
        <f t="shared" si="46"/>
        <v>57.6</v>
      </c>
      <c r="F1384" s="2">
        <v>0</v>
      </c>
    </row>
    <row r="1385" spans="1:6" x14ac:dyDescent="0.3">
      <c r="A1385" t="s">
        <v>424</v>
      </c>
      <c r="B1385" t="s">
        <v>425</v>
      </c>
      <c r="C1385">
        <v>59</v>
      </c>
      <c r="D1385" s="2">
        <f t="shared" si="46"/>
        <v>53.1</v>
      </c>
      <c r="F1385" s="2">
        <v>0</v>
      </c>
    </row>
    <row r="1386" spans="1:6" x14ac:dyDescent="0.3">
      <c r="A1386" t="s">
        <v>1860</v>
      </c>
      <c r="B1386" t="s">
        <v>238</v>
      </c>
      <c r="C1386">
        <v>26.5</v>
      </c>
      <c r="D1386" s="2">
        <f t="shared" ref="D1386:D1444" si="47">+C1386*D$9</f>
        <v>23.85</v>
      </c>
      <c r="F1386" s="2">
        <v>0</v>
      </c>
    </row>
    <row r="1387" spans="1:6" x14ac:dyDescent="0.3">
      <c r="A1387" t="s">
        <v>1861</v>
      </c>
      <c r="B1387" t="s">
        <v>437</v>
      </c>
      <c r="C1387">
        <v>49</v>
      </c>
      <c r="D1387" s="2">
        <f t="shared" si="47"/>
        <v>44.1</v>
      </c>
      <c r="F1387" s="2">
        <v>0</v>
      </c>
    </row>
    <row r="1388" spans="1:6" x14ac:dyDescent="0.3">
      <c r="A1388" t="s">
        <v>2158</v>
      </c>
      <c r="B1388" t="s">
        <v>984</v>
      </c>
      <c r="C1388">
        <v>19.899999999999999</v>
      </c>
      <c r="D1388" s="2">
        <f t="shared" si="47"/>
        <v>17.91</v>
      </c>
      <c r="F1388" s="2">
        <v>0</v>
      </c>
    </row>
    <row r="1389" spans="1:6" x14ac:dyDescent="0.3">
      <c r="A1389" t="s">
        <v>1862</v>
      </c>
      <c r="B1389" t="s">
        <v>129</v>
      </c>
      <c r="C1389">
        <v>26.3</v>
      </c>
      <c r="D1389" s="2">
        <f t="shared" si="47"/>
        <v>23.67</v>
      </c>
      <c r="F1389" s="2">
        <v>0</v>
      </c>
    </row>
    <row r="1390" spans="1:6" x14ac:dyDescent="0.3">
      <c r="A1390" t="s">
        <v>1863</v>
      </c>
      <c r="B1390" t="s">
        <v>20</v>
      </c>
      <c r="C1390">
        <v>22.9</v>
      </c>
      <c r="D1390" s="2">
        <f t="shared" si="47"/>
        <v>20.61</v>
      </c>
      <c r="F1390" s="2">
        <v>0</v>
      </c>
    </row>
    <row r="1391" spans="1:6" x14ac:dyDescent="0.3">
      <c r="A1391" t="s">
        <v>2159</v>
      </c>
      <c r="B1391" t="s">
        <v>316</v>
      </c>
      <c r="C1391">
        <v>113.2</v>
      </c>
      <c r="D1391" s="2">
        <f t="shared" si="47"/>
        <v>101.88000000000001</v>
      </c>
      <c r="F1391" s="2">
        <v>0</v>
      </c>
    </row>
    <row r="1392" spans="1:6" x14ac:dyDescent="0.3">
      <c r="A1392" t="s">
        <v>452</v>
      </c>
      <c r="B1392" t="s">
        <v>453</v>
      </c>
      <c r="C1392">
        <v>75.400000000000006</v>
      </c>
      <c r="D1392" s="2">
        <f t="shared" si="47"/>
        <v>67.860000000000014</v>
      </c>
      <c r="F1392" s="2">
        <v>0</v>
      </c>
    </row>
    <row r="1393" spans="1:6" x14ac:dyDescent="0.3">
      <c r="A1393" t="s">
        <v>3175</v>
      </c>
      <c r="B1393" t="s">
        <v>3176</v>
      </c>
      <c r="C1393">
        <v>172.6</v>
      </c>
      <c r="D1393" s="2">
        <f t="shared" si="47"/>
        <v>155.34</v>
      </c>
      <c r="F1393" s="2">
        <v>0</v>
      </c>
    </row>
    <row r="1394" spans="1:6" x14ac:dyDescent="0.3">
      <c r="A1394" t="s">
        <v>568</v>
      </c>
      <c r="B1394" t="s">
        <v>569</v>
      </c>
      <c r="C1394">
        <v>30.9</v>
      </c>
      <c r="D1394" s="2">
        <f t="shared" si="47"/>
        <v>27.81</v>
      </c>
      <c r="F1394" s="2">
        <v>0</v>
      </c>
    </row>
    <row r="1395" spans="1:6" x14ac:dyDescent="0.3">
      <c r="A1395" t="s">
        <v>2160</v>
      </c>
      <c r="B1395" t="s">
        <v>950</v>
      </c>
      <c r="C1395">
        <v>34.299999999999997</v>
      </c>
      <c r="D1395" s="2">
        <f t="shared" si="47"/>
        <v>30.869999999999997</v>
      </c>
      <c r="F1395" s="2">
        <v>0</v>
      </c>
    </row>
    <row r="1396" spans="1:6" x14ac:dyDescent="0.3">
      <c r="A1396" t="s">
        <v>3177</v>
      </c>
      <c r="B1396" t="s">
        <v>3178</v>
      </c>
      <c r="C1396">
        <v>24</v>
      </c>
      <c r="D1396" s="2">
        <f t="shared" si="47"/>
        <v>21.6</v>
      </c>
      <c r="F1396" s="2">
        <v>0</v>
      </c>
    </row>
    <row r="1397" spans="1:6" x14ac:dyDescent="0.3">
      <c r="A1397" t="s">
        <v>3179</v>
      </c>
      <c r="B1397" t="s">
        <v>3180</v>
      </c>
      <c r="C1397">
        <v>108.85</v>
      </c>
      <c r="D1397" s="2">
        <f t="shared" si="47"/>
        <v>97.965000000000003</v>
      </c>
      <c r="F1397" s="2">
        <v>0</v>
      </c>
    </row>
    <row r="1398" spans="1:6" x14ac:dyDescent="0.3">
      <c r="A1398" t="s">
        <v>3181</v>
      </c>
      <c r="B1398" t="s">
        <v>1485</v>
      </c>
      <c r="C1398">
        <v>12</v>
      </c>
      <c r="D1398" s="2">
        <f t="shared" si="47"/>
        <v>10.8</v>
      </c>
      <c r="F1398" s="2">
        <v>0</v>
      </c>
    </row>
    <row r="1399" spans="1:6" x14ac:dyDescent="0.3">
      <c r="A1399" t="s">
        <v>81</v>
      </c>
      <c r="B1399" t="s">
        <v>82</v>
      </c>
      <c r="C1399">
        <v>33</v>
      </c>
      <c r="D1399" s="2">
        <f t="shared" si="47"/>
        <v>29.7</v>
      </c>
      <c r="F1399" s="2">
        <v>0</v>
      </c>
    </row>
    <row r="1400" spans="1:6" x14ac:dyDescent="0.3">
      <c r="A1400" t="s">
        <v>1864</v>
      </c>
      <c r="B1400" t="s">
        <v>1865</v>
      </c>
      <c r="C1400">
        <v>31</v>
      </c>
      <c r="D1400" s="2">
        <f t="shared" si="47"/>
        <v>27.900000000000002</v>
      </c>
      <c r="F1400" s="2">
        <v>0</v>
      </c>
    </row>
    <row r="1401" spans="1:6" x14ac:dyDescent="0.3">
      <c r="A1401" t="s">
        <v>1866</v>
      </c>
      <c r="B1401" t="s">
        <v>223</v>
      </c>
      <c r="C1401">
        <v>22</v>
      </c>
      <c r="D1401" s="2">
        <f t="shared" si="47"/>
        <v>19.8</v>
      </c>
      <c r="F1401" s="2">
        <v>0</v>
      </c>
    </row>
    <row r="1402" spans="1:6" x14ac:dyDescent="0.3">
      <c r="A1402" t="s">
        <v>1866</v>
      </c>
      <c r="B1402" t="s">
        <v>135</v>
      </c>
      <c r="C1402">
        <v>29.9</v>
      </c>
      <c r="D1402" s="2">
        <f t="shared" si="47"/>
        <v>26.91</v>
      </c>
      <c r="F1402" s="2">
        <v>0</v>
      </c>
    </row>
    <row r="1403" spans="1:6" x14ac:dyDescent="0.3">
      <c r="A1403" t="s">
        <v>1867</v>
      </c>
      <c r="B1403" t="s">
        <v>140</v>
      </c>
      <c r="C1403">
        <v>149</v>
      </c>
      <c r="D1403" s="2">
        <f t="shared" si="47"/>
        <v>134.1</v>
      </c>
      <c r="F1403" s="2">
        <v>0</v>
      </c>
    </row>
    <row r="1404" spans="1:6" x14ac:dyDescent="0.3">
      <c r="A1404" t="s">
        <v>3182</v>
      </c>
      <c r="B1404" t="s">
        <v>3183</v>
      </c>
      <c r="C1404">
        <v>12</v>
      </c>
      <c r="D1404" s="2">
        <f t="shared" si="47"/>
        <v>10.8</v>
      </c>
      <c r="F1404" s="2">
        <v>0</v>
      </c>
    </row>
    <row r="1405" spans="1:6" x14ac:dyDescent="0.3">
      <c r="A1405" t="s">
        <v>1868</v>
      </c>
      <c r="B1405" t="s">
        <v>45</v>
      </c>
      <c r="C1405">
        <v>66.3</v>
      </c>
      <c r="D1405" s="2">
        <f t="shared" si="47"/>
        <v>59.67</v>
      </c>
      <c r="F1405" s="2">
        <v>0</v>
      </c>
    </row>
    <row r="1406" spans="1:6" x14ac:dyDescent="0.3">
      <c r="A1406" t="s">
        <v>887</v>
      </c>
      <c r="B1406" t="s">
        <v>888</v>
      </c>
      <c r="C1406">
        <v>65</v>
      </c>
      <c r="D1406" s="2">
        <f t="shared" si="47"/>
        <v>58.5</v>
      </c>
      <c r="F1406" s="2">
        <v>0</v>
      </c>
    </row>
    <row r="1407" spans="1:6" x14ac:dyDescent="0.3">
      <c r="A1407" t="s">
        <v>216</v>
      </c>
      <c r="B1407" t="s">
        <v>217</v>
      </c>
      <c r="C1407">
        <v>30</v>
      </c>
      <c r="D1407" s="2">
        <f t="shared" si="47"/>
        <v>27</v>
      </c>
      <c r="F1407" s="2">
        <v>0</v>
      </c>
    </row>
    <row r="1408" spans="1:6" x14ac:dyDescent="0.3">
      <c r="A1408" t="s">
        <v>2161</v>
      </c>
      <c r="B1408" t="s">
        <v>2162</v>
      </c>
      <c r="C1408">
        <v>85.7</v>
      </c>
      <c r="D1408" s="2">
        <f t="shared" si="47"/>
        <v>77.13000000000001</v>
      </c>
      <c r="F1408" s="2">
        <v>0</v>
      </c>
    </row>
    <row r="1409" spans="1:6" x14ac:dyDescent="0.3">
      <c r="A1409" t="s">
        <v>2163</v>
      </c>
      <c r="B1409" t="s">
        <v>272</v>
      </c>
      <c r="C1409">
        <v>56</v>
      </c>
      <c r="D1409" s="2">
        <f t="shared" si="47"/>
        <v>50.4</v>
      </c>
      <c r="F1409" s="2">
        <v>0</v>
      </c>
    </row>
    <row r="1410" spans="1:6" x14ac:dyDescent="0.3">
      <c r="A1410" t="s">
        <v>2164</v>
      </c>
      <c r="B1410" t="s">
        <v>1869</v>
      </c>
      <c r="C1410">
        <v>21.7</v>
      </c>
      <c r="D1410" s="2">
        <f t="shared" si="47"/>
        <v>19.53</v>
      </c>
      <c r="F1410" s="2">
        <v>0</v>
      </c>
    </row>
    <row r="1411" spans="1:6" x14ac:dyDescent="0.3">
      <c r="A1411" t="s">
        <v>608</v>
      </c>
      <c r="B1411" t="s">
        <v>609</v>
      </c>
      <c r="C1411">
        <v>69</v>
      </c>
      <c r="D1411" s="2">
        <f t="shared" si="47"/>
        <v>62.1</v>
      </c>
      <c r="F1411" s="2">
        <v>0</v>
      </c>
    </row>
    <row r="1412" spans="1:6" x14ac:dyDescent="0.3">
      <c r="A1412" t="s">
        <v>822</v>
      </c>
      <c r="B1412" t="s">
        <v>823</v>
      </c>
      <c r="C1412">
        <v>35.4</v>
      </c>
      <c r="D1412" s="2">
        <f t="shared" si="47"/>
        <v>31.86</v>
      </c>
      <c r="F1412" s="2">
        <v>0</v>
      </c>
    </row>
    <row r="1413" spans="1:6" x14ac:dyDescent="0.3">
      <c r="A1413" t="s">
        <v>1019</v>
      </c>
      <c r="B1413" t="s">
        <v>1020</v>
      </c>
      <c r="C1413">
        <v>33</v>
      </c>
      <c r="D1413" s="2">
        <f t="shared" si="47"/>
        <v>29.7</v>
      </c>
      <c r="F1413" s="2">
        <v>0</v>
      </c>
    </row>
    <row r="1414" spans="1:6" x14ac:dyDescent="0.3">
      <c r="A1414" t="s">
        <v>811</v>
      </c>
      <c r="B1414" t="s">
        <v>812</v>
      </c>
      <c r="C1414">
        <v>44</v>
      </c>
      <c r="D1414" s="2">
        <f t="shared" si="47"/>
        <v>39.6</v>
      </c>
      <c r="F1414" s="2">
        <v>0</v>
      </c>
    </row>
    <row r="1415" spans="1:6" x14ac:dyDescent="0.3">
      <c r="A1415" t="s">
        <v>577</v>
      </c>
      <c r="B1415" t="s">
        <v>578</v>
      </c>
      <c r="C1415">
        <v>24</v>
      </c>
      <c r="D1415" s="2">
        <f t="shared" si="47"/>
        <v>21.6</v>
      </c>
      <c r="F1415" s="2">
        <v>0</v>
      </c>
    </row>
    <row r="1416" spans="1:6" x14ac:dyDescent="0.3">
      <c r="A1416" t="s">
        <v>2165</v>
      </c>
      <c r="B1416" t="s">
        <v>1070</v>
      </c>
      <c r="C1416">
        <v>40</v>
      </c>
      <c r="D1416" s="2">
        <f t="shared" si="47"/>
        <v>36</v>
      </c>
      <c r="F1416" s="2">
        <v>0</v>
      </c>
    </row>
    <row r="1417" spans="1:6" x14ac:dyDescent="0.3">
      <c r="A1417" t="s">
        <v>3184</v>
      </c>
      <c r="B1417" t="s">
        <v>1871</v>
      </c>
      <c r="C1417">
        <v>56</v>
      </c>
      <c r="D1417" s="2">
        <f t="shared" si="47"/>
        <v>50.4</v>
      </c>
      <c r="F1417" s="2">
        <v>0</v>
      </c>
    </row>
    <row r="1418" spans="1:6" x14ac:dyDescent="0.3">
      <c r="A1418" t="s">
        <v>3185</v>
      </c>
      <c r="B1418" t="s">
        <v>165</v>
      </c>
      <c r="C1418">
        <v>43.4</v>
      </c>
      <c r="D1418" s="2">
        <f t="shared" si="47"/>
        <v>39.06</v>
      </c>
      <c r="F1418" s="2">
        <v>0</v>
      </c>
    </row>
    <row r="1419" spans="1:6" x14ac:dyDescent="0.3">
      <c r="A1419" t="s">
        <v>2166</v>
      </c>
      <c r="B1419" t="s">
        <v>2167</v>
      </c>
      <c r="C1419">
        <v>12</v>
      </c>
      <c r="D1419" s="2">
        <f t="shared" si="47"/>
        <v>10.8</v>
      </c>
      <c r="F1419" s="2">
        <v>0</v>
      </c>
    </row>
    <row r="1420" spans="1:6" x14ac:dyDescent="0.3">
      <c r="A1420" t="s">
        <v>1872</v>
      </c>
      <c r="B1420" t="s">
        <v>468</v>
      </c>
      <c r="C1420">
        <v>49</v>
      </c>
      <c r="D1420" s="2">
        <f t="shared" si="47"/>
        <v>44.1</v>
      </c>
      <c r="F1420" s="2">
        <v>0</v>
      </c>
    </row>
    <row r="1421" spans="1:6" x14ac:dyDescent="0.3">
      <c r="A1421" t="s">
        <v>1873</v>
      </c>
      <c r="B1421" t="s">
        <v>1874</v>
      </c>
      <c r="C1421">
        <v>55</v>
      </c>
      <c r="D1421" s="2">
        <f t="shared" si="47"/>
        <v>49.5</v>
      </c>
      <c r="F1421" s="2">
        <v>0</v>
      </c>
    </row>
    <row r="1422" spans="1:6" x14ac:dyDescent="0.3">
      <c r="A1422" t="s">
        <v>3186</v>
      </c>
      <c r="B1422" t="s">
        <v>21</v>
      </c>
      <c r="C1422">
        <v>17</v>
      </c>
      <c r="D1422" s="2">
        <f t="shared" si="47"/>
        <v>15.3</v>
      </c>
      <c r="F1422" s="2">
        <v>0</v>
      </c>
    </row>
    <row r="1423" spans="1:6" x14ac:dyDescent="0.3">
      <c r="A1423" t="s">
        <v>3187</v>
      </c>
      <c r="B1423" t="s">
        <v>496</v>
      </c>
      <c r="C1423">
        <v>120</v>
      </c>
      <c r="D1423" s="2">
        <f t="shared" si="47"/>
        <v>108</v>
      </c>
      <c r="F1423" s="2">
        <v>0</v>
      </c>
    </row>
    <row r="1424" spans="1:6" x14ac:dyDescent="0.3">
      <c r="A1424" t="s">
        <v>3188</v>
      </c>
      <c r="B1424" t="s">
        <v>674</v>
      </c>
      <c r="C1424">
        <v>29</v>
      </c>
      <c r="D1424" s="2">
        <f t="shared" si="47"/>
        <v>26.1</v>
      </c>
      <c r="F1424" s="2">
        <v>0</v>
      </c>
    </row>
    <row r="1425" spans="1:6" x14ac:dyDescent="0.3">
      <c r="A1425" t="s">
        <v>3189</v>
      </c>
      <c r="B1425" t="s">
        <v>2152</v>
      </c>
      <c r="C1425">
        <v>20</v>
      </c>
      <c r="D1425" s="2">
        <f t="shared" si="47"/>
        <v>18</v>
      </c>
      <c r="F1425" s="2">
        <v>0</v>
      </c>
    </row>
    <row r="1426" spans="1:6" x14ac:dyDescent="0.3">
      <c r="A1426" t="s">
        <v>1875</v>
      </c>
      <c r="B1426" t="s">
        <v>686</v>
      </c>
      <c r="C1426">
        <v>24</v>
      </c>
      <c r="D1426" s="2">
        <f t="shared" si="47"/>
        <v>21.6</v>
      </c>
      <c r="F1426" s="2">
        <v>0</v>
      </c>
    </row>
    <row r="1427" spans="1:6" x14ac:dyDescent="0.3">
      <c r="A1427" t="s">
        <v>1876</v>
      </c>
      <c r="B1427" t="s">
        <v>821</v>
      </c>
      <c r="C1427">
        <v>105.2</v>
      </c>
      <c r="D1427" s="2">
        <f t="shared" si="47"/>
        <v>94.68</v>
      </c>
      <c r="F1427" s="2">
        <v>0</v>
      </c>
    </row>
    <row r="1428" spans="1:6" x14ac:dyDescent="0.3">
      <c r="A1428" t="s">
        <v>936</v>
      </c>
      <c r="B1428" t="s">
        <v>1877</v>
      </c>
      <c r="C1428">
        <v>17.100000000000001</v>
      </c>
      <c r="D1428" s="2">
        <f t="shared" si="47"/>
        <v>15.390000000000002</v>
      </c>
      <c r="F1428" s="2">
        <v>0</v>
      </c>
    </row>
    <row r="1429" spans="1:6" x14ac:dyDescent="0.3">
      <c r="A1429" t="s">
        <v>2168</v>
      </c>
      <c r="B1429" t="s">
        <v>186</v>
      </c>
      <c r="C1429">
        <v>38.9</v>
      </c>
      <c r="D1429" s="2">
        <f t="shared" si="47"/>
        <v>35.01</v>
      </c>
      <c r="F1429" s="2">
        <v>0</v>
      </c>
    </row>
    <row r="1430" spans="1:6" x14ac:dyDescent="0.3">
      <c r="A1430" t="s">
        <v>3437</v>
      </c>
      <c r="B1430" t="s">
        <v>1385</v>
      </c>
      <c r="C1430">
        <v>51.4</v>
      </c>
      <c r="D1430" s="2">
        <f t="shared" si="47"/>
        <v>46.26</v>
      </c>
      <c r="F1430" s="2">
        <v>0</v>
      </c>
    </row>
    <row r="1431" spans="1:6" x14ac:dyDescent="0.3">
      <c r="A1431" t="s">
        <v>2169</v>
      </c>
      <c r="B1431" t="s">
        <v>1887</v>
      </c>
      <c r="C1431">
        <v>24</v>
      </c>
      <c r="D1431" s="2">
        <f t="shared" si="47"/>
        <v>21.6</v>
      </c>
      <c r="F1431" s="2">
        <v>0</v>
      </c>
    </row>
    <row r="1432" spans="1:6" x14ac:dyDescent="0.3">
      <c r="A1432" t="s">
        <v>3190</v>
      </c>
      <c r="B1432" t="s">
        <v>3191</v>
      </c>
      <c r="C1432">
        <v>33</v>
      </c>
      <c r="D1432" s="2">
        <f t="shared" si="47"/>
        <v>29.7</v>
      </c>
      <c r="F1432" s="2">
        <v>0</v>
      </c>
    </row>
    <row r="1433" spans="1:6" x14ac:dyDescent="0.3">
      <c r="A1433" t="s">
        <v>2170</v>
      </c>
      <c r="B1433" t="s">
        <v>466</v>
      </c>
      <c r="C1433">
        <v>15</v>
      </c>
      <c r="D1433" s="2">
        <f t="shared" si="47"/>
        <v>13.5</v>
      </c>
      <c r="F1433" s="2">
        <v>0</v>
      </c>
    </row>
    <row r="1434" spans="1:6" x14ac:dyDescent="0.3">
      <c r="A1434" t="s">
        <v>2171</v>
      </c>
      <c r="B1434" t="s">
        <v>589</v>
      </c>
      <c r="C1434">
        <v>30</v>
      </c>
      <c r="D1434" s="2">
        <f t="shared" si="47"/>
        <v>27</v>
      </c>
      <c r="F1434" s="2">
        <v>0</v>
      </c>
    </row>
    <row r="1435" spans="1:6" x14ac:dyDescent="0.3">
      <c r="A1435" t="s">
        <v>3192</v>
      </c>
      <c r="B1435" t="s">
        <v>460</v>
      </c>
      <c r="C1435">
        <v>17</v>
      </c>
      <c r="D1435" s="2">
        <f t="shared" si="47"/>
        <v>15.3</v>
      </c>
      <c r="F1435" s="2">
        <v>0</v>
      </c>
    </row>
    <row r="1436" spans="1:6" x14ac:dyDescent="0.3">
      <c r="A1436" t="s">
        <v>3431</v>
      </c>
      <c r="B1436" t="s">
        <v>1054</v>
      </c>
      <c r="C1436">
        <v>49.3</v>
      </c>
      <c r="D1436" s="2">
        <f t="shared" si="47"/>
        <v>44.37</v>
      </c>
      <c r="F1436" s="2">
        <v>0</v>
      </c>
    </row>
    <row r="1437" spans="1:6" x14ac:dyDescent="0.3">
      <c r="A1437" t="s">
        <v>2172</v>
      </c>
      <c r="B1437" t="s">
        <v>245</v>
      </c>
      <c r="C1437">
        <v>30.9</v>
      </c>
      <c r="D1437" s="2">
        <f t="shared" si="47"/>
        <v>27.81</v>
      </c>
      <c r="F1437" s="2">
        <v>0</v>
      </c>
    </row>
    <row r="1438" spans="1:6" x14ac:dyDescent="0.3">
      <c r="A1438" t="s">
        <v>3432</v>
      </c>
      <c r="B1438" t="s">
        <v>1878</v>
      </c>
      <c r="C1438">
        <v>30.9</v>
      </c>
      <c r="D1438" s="2">
        <f t="shared" si="47"/>
        <v>27.81</v>
      </c>
      <c r="F1438" s="2">
        <v>0</v>
      </c>
    </row>
    <row r="1439" spans="1:6" x14ac:dyDescent="0.3">
      <c r="A1439" t="s">
        <v>2173</v>
      </c>
      <c r="B1439" t="s">
        <v>744</v>
      </c>
      <c r="C1439">
        <v>67.400000000000006</v>
      </c>
      <c r="D1439" s="2">
        <f t="shared" si="47"/>
        <v>60.660000000000004</v>
      </c>
      <c r="F1439" s="2">
        <v>0</v>
      </c>
    </row>
    <row r="1440" spans="1:6" x14ac:dyDescent="0.3">
      <c r="A1440" t="s">
        <v>3193</v>
      </c>
      <c r="B1440" t="s">
        <v>3194</v>
      </c>
      <c r="C1440">
        <v>190</v>
      </c>
      <c r="D1440" s="2">
        <f t="shared" si="47"/>
        <v>171</v>
      </c>
      <c r="F1440" s="2">
        <v>0</v>
      </c>
    </row>
    <row r="1441" spans="1:6" x14ac:dyDescent="0.3">
      <c r="A1441" t="s">
        <v>1879</v>
      </c>
      <c r="B1441" t="s">
        <v>1008</v>
      </c>
      <c r="C1441">
        <v>48</v>
      </c>
      <c r="D1441" s="2">
        <f t="shared" si="47"/>
        <v>43.2</v>
      </c>
      <c r="F1441" s="2">
        <v>0</v>
      </c>
    </row>
    <row r="1442" spans="1:6" x14ac:dyDescent="0.3">
      <c r="A1442" t="s">
        <v>3195</v>
      </c>
      <c r="B1442" t="s">
        <v>3196</v>
      </c>
      <c r="C1442">
        <v>68</v>
      </c>
      <c r="D1442" s="2">
        <f t="shared" si="47"/>
        <v>61.2</v>
      </c>
      <c r="F1442" s="2">
        <v>0</v>
      </c>
    </row>
    <row r="1443" spans="1:6" x14ac:dyDescent="0.3">
      <c r="A1443" t="s">
        <v>1388</v>
      </c>
      <c r="B1443" t="s">
        <v>1389</v>
      </c>
      <c r="C1443">
        <v>11</v>
      </c>
      <c r="D1443" s="2">
        <f t="shared" si="47"/>
        <v>9.9</v>
      </c>
      <c r="F1443" s="2">
        <v>0</v>
      </c>
    </row>
    <row r="1444" spans="1:6" x14ac:dyDescent="0.3">
      <c r="A1444" t="s">
        <v>2174</v>
      </c>
      <c r="B1444" t="s">
        <v>1390</v>
      </c>
      <c r="C1444">
        <v>12</v>
      </c>
      <c r="D1444" s="2">
        <f t="shared" si="47"/>
        <v>10.8</v>
      </c>
      <c r="F1444" s="2">
        <v>0</v>
      </c>
    </row>
    <row r="1445" spans="1:6" x14ac:dyDescent="0.3">
      <c r="A1445" t="s">
        <v>2175</v>
      </c>
      <c r="B1445" t="s">
        <v>1391</v>
      </c>
      <c r="C1445">
        <v>16</v>
      </c>
      <c r="D1445" s="2">
        <f t="shared" ref="D1445:D1505" si="48">+C1445*D$9</f>
        <v>14.4</v>
      </c>
      <c r="F1445" s="2">
        <v>0</v>
      </c>
    </row>
    <row r="1446" spans="1:6" x14ac:dyDescent="0.3">
      <c r="A1446" t="s">
        <v>3197</v>
      </c>
      <c r="B1446" t="s">
        <v>1880</v>
      </c>
      <c r="C1446">
        <v>57</v>
      </c>
      <c r="D1446" s="2">
        <f t="shared" si="48"/>
        <v>51.300000000000004</v>
      </c>
      <c r="F1446" s="2">
        <v>0</v>
      </c>
    </row>
    <row r="1447" spans="1:6" x14ac:dyDescent="0.3">
      <c r="A1447" t="s">
        <v>1881</v>
      </c>
      <c r="B1447" t="s">
        <v>119</v>
      </c>
      <c r="C1447">
        <v>57</v>
      </c>
      <c r="D1447" s="2">
        <f t="shared" si="48"/>
        <v>51.300000000000004</v>
      </c>
      <c r="F1447" s="2">
        <v>0</v>
      </c>
    </row>
    <row r="1448" spans="1:6" x14ac:dyDescent="0.3">
      <c r="A1448" t="s">
        <v>1882</v>
      </c>
      <c r="B1448" t="s">
        <v>616</v>
      </c>
      <c r="C1448">
        <v>32</v>
      </c>
      <c r="D1448" s="2">
        <f t="shared" si="48"/>
        <v>28.8</v>
      </c>
      <c r="F1448" s="2">
        <v>0</v>
      </c>
    </row>
    <row r="1449" spans="1:6" x14ac:dyDescent="0.3">
      <c r="A1449" t="s">
        <v>3198</v>
      </c>
      <c r="B1449" t="s">
        <v>3199</v>
      </c>
      <c r="C1449">
        <v>300</v>
      </c>
      <c r="D1449" s="2">
        <f t="shared" si="48"/>
        <v>270</v>
      </c>
      <c r="F1449" s="2">
        <v>0</v>
      </c>
    </row>
    <row r="1450" spans="1:6" x14ac:dyDescent="0.3">
      <c r="A1450" t="s">
        <v>1883</v>
      </c>
      <c r="B1450" t="s">
        <v>523</v>
      </c>
      <c r="C1450">
        <v>22.9</v>
      </c>
      <c r="D1450" s="2">
        <f t="shared" si="48"/>
        <v>20.61</v>
      </c>
      <c r="F1450" s="2">
        <v>0</v>
      </c>
    </row>
    <row r="1451" spans="1:6" x14ac:dyDescent="0.3">
      <c r="A1451" t="s">
        <v>1884</v>
      </c>
      <c r="B1451" t="s">
        <v>256</v>
      </c>
      <c r="C1451">
        <v>43</v>
      </c>
      <c r="D1451" s="2">
        <f t="shared" si="48"/>
        <v>38.700000000000003</v>
      </c>
      <c r="F1451" s="2">
        <v>0</v>
      </c>
    </row>
    <row r="1452" spans="1:6" x14ac:dyDescent="0.3">
      <c r="A1452" t="s">
        <v>3200</v>
      </c>
      <c r="B1452" t="s">
        <v>3201</v>
      </c>
      <c r="C1452">
        <v>161</v>
      </c>
      <c r="D1452" s="2">
        <f t="shared" si="48"/>
        <v>144.9</v>
      </c>
      <c r="F1452" s="2">
        <v>0</v>
      </c>
    </row>
    <row r="1453" spans="1:6" x14ac:dyDescent="0.3">
      <c r="A1453" t="s">
        <v>3202</v>
      </c>
      <c r="B1453" t="s">
        <v>51</v>
      </c>
      <c r="C1453">
        <v>34.9</v>
      </c>
      <c r="D1453" s="2">
        <f t="shared" si="48"/>
        <v>31.41</v>
      </c>
      <c r="F1453" s="2">
        <v>0</v>
      </c>
    </row>
    <row r="1454" spans="1:6" x14ac:dyDescent="0.3">
      <c r="A1454" t="s">
        <v>2176</v>
      </c>
      <c r="B1454" t="s">
        <v>179</v>
      </c>
      <c r="C1454">
        <v>42</v>
      </c>
      <c r="D1454" s="2">
        <f t="shared" si="48"/>
        <v>37.800000000000004</v>
      </c>
      <c r="F1454" s="2">
        <v>0</v>
      </c>
    </row>
    <row r="1455" spans="1:6" x14ac:dyDescent="0.3">
      <c r="A1455" t="s">
        <v>1885</v>
      </c>
      <c r="B1455" t="s">
        <v>1886</v>
      </c>
      <c r="C1455">
        <v>11</v>
      </c>
      <c r="D1455" s="2">
        <f t="shared" si="48"/>
        <v>9.9</v>
      </c>
      <c r="F1455" s="2">
        <v>0</v>
      </c>
    </row>
    <row r="1456" spans="1:6" x14ac:dyDescent="0.3">
      <c r="A1456" t="s">
        <v>3203</v>
      </c>
      <c r="B1456" t="s">
        <v>3204</v>
      </c>
      <c r="C1456">
        <v>30</v>
      </c>
      <c r="D1456" s="2">
        <f t="shared" si="48"/>
        <v>27</v>
      </c>
      <c r="F1456" s="2">
        <v>0</v>
      </c>
    </row>
    <row r="1457" spans="1:6" x14ac:dyDescent="0.3">
      <c r="A1457" t="s">
        <v>3205</v>
      </c>
      <c r="B1457" t="s">
        <v>243</v>
      </c>
      <c r="C1457">
        <v>82</v>
      </c>
      <c r="D1457" s="2">
        <f t="shared" si="48"/>
        <v>73.8</v>
      </c>
      <c r="F1457" s="2">
        <v>0</v>
      </c>
    </row>
    <row r="1458" spans="1:6" x14ac:dyDescent="0.3">
      <c r="A1458" t="s">
        <v>3206</v>
      </c>
      <c r="B1458" t="s">
        <v>3207</v>
      </c>
      <c r="C1458">
        <v>300</v>
      </c>
      <c r="D1458" s="2">
        <f t="shared" si="48"/>
        <v>270</v>
      </c>
      <c r="F1458" s="2">
        <v>0</v>
      </c>
    </row>
    <row r="1459" spans="1:6" x14ac:dyDescent="0.3">
      <c r="A1459" t="s">
        <v>3208</v>
      </c>
      <c r="B1459" t="s">
        <v>3209</v>
      </c>
      <c r="C1459">
        <v>208</v>
      </c>
      <c r="D1459" s="2">
        <f t="shared" si="48"/>
        <v>187.20000000000002</v>
      </c>
      <c r="F1459" s="2">
        <v>0</v>
      </c>
    </row>
    <row r="1460" spans="1:6" x14ac:dyDescent="0.3">
      <c r="A1460" t="s">
        <v>3210</v>
      </c>
      <c r="B1460" t="s">
        <v>3211</v>
      </c>
      <c r="C1460">
        <v>291</v>
      </c>
      <c r="D1460" s="2">
        <f t="shared" si="48"/>
        <v>261.90000000000003</v>
      </c>
      <c r="F1460" s="2">
        <v>0</v>
      </c>
    </row>
    <row r="1461" spans="1:6" x14ac:dyDescent="0.3">
      <c r="A1461" t="s">
        <v>2177</v>
      </c>
      <c r="B1461" t="s">
        <v>123</v>
      </c>
      <c r="C1461">
        <v>79</v>
      </c>
      <c r="D1461" s="2">
        <f t="shared" si="48"/>
        <v>71.100000000000009</v>
      </c>
      <c r="F1461" s="2">
        <v>0</v>
      </c>
    </row>
    <row r="1462" spans="1:6" x14ac:dyDescent="0.3">
      <c r="A1462" t="s">
        <v>3212</v>
      </c>
      <c r="B1462" t="s">
        <v>3213</v>
      </c>
      <c r="C1462">
        <v>208</v>
      </c>
      <c r="D1462" s="2">
        <f t="shared" si="48"/>
        <v>187.20000000000002</v>
      </c>
      <c r="F1462" s="2">
        <v>0</v>
      </c>
    </row>
    <row r="1463" spans="1:6" x14ac:dyDescent="0.3">
      <c r="A1463" t="s">
        <v>3214</v>
      </c>
      <c r="B1463" t="s">
        <v>3215</v>
      </c>
      <c r="C1463">
        <v>306</v>
      </c>
      <c r="D1463" s="2">
        <f t="shared" si="48"/>
        <v>275.40000000000003</v>
      </c>
      <c r="F1463" s="2">
        <v>0</v>
      </c>
    </row>
    <row r="1464" spans="1:6" x14ac:dyDescent="0.3">
      <c r="A1464" t="s">
        <v>2178</v>
      </c>
      <c r="B1464" t="s">
        <v>1387</v>
      </c>
      <c r="C1464">
        <v>78.900000000000006</v>
      </c>
      <c r="D1464" s="2">
        <f t="shared" si="48"/>
        <v>71.010000000000005</v>
      </c>
      <c r="F1464" s="2">
        <v>0</v>
      </c>
    </row>
    <row r="1465" spans="1:6" x14ac:dyDescent="0.3">
      <c r="A1465" t="s">
        <v>1888</v>
      </c>
      <c r="B1465" t="s">
        <v>597</v>
      </c>
      <c r="C1465">
        <v>44.6</v>
      </c>
      <c r="D1465" s="2">
        <f t="shared" si="48"/>
        <v>40.14</v>
      </c>
      <c r="F1465" s="2">
        <v>0</v>
      </c>
    </row>
    <row r="1466" spans="1:6" x14ac:dyDescent="0.3">
      <c r="A1466" t="s">
        <v>2179</v>
      </c>
      <c r="B1466" t="s">
        <v>22</v>
      </c>
      <c r="C1466">
        <v>30.1</v>
      </c>
      <c r="D1466" s="2">
        <f t="shared" si="48"/>
        <v>27.090000000000003</v>
      </c>
      <c r="F1466" s="2">
        <v>0</v>
      </c>
    </row>
    <row r="1467" spans="1:6" x14ac:dyDescent="0.3">
      <c r="A1467" t="s">
        <v>2180</v>
      </c>
      <c r="B1467" t="s">
        <v>603</v>
      </c>
      <c r="C1467">
        <v>12.6</v>
      </c>
      <c r="D1467" s="2">
        <f t="shared" si="48"/>
        <v>11.34</v>
      </c>
      <c r="F1467" s="2">
        <v>0</v>
      </c>
    </row>
    <row r="1468" spans="1:6" x14ac:dyDescent="0.3">
      <c r="A1468" t="s">
        <v>3216</v>
      </c>
      <c r="B1468" t="s">
        <v>3217</v>
      </c>
      <c r="C1468">
        <v>73</v>
      </c>
      <c r="D1468" s="2">
        <f t="shared" si="48"/>
        <v>65.7</v>
      </c>
      <c r="F1468" s="2">
        <v>0</v>
      </c>
    </row>
    <row r="1469" spans="1:6" x14ac:dyDescent="0.3">
      <c r="A1469" t="s">
        <v>2181</v>
      </c>
      <c r="B1469" t="s">
        <v>1386</v>
      </c>
      <c r="C1469">
        <v>38.9</v>
      </c>
      <c r="D1469" s="2">
        <f t="shared" si="48"/>
        <v>35.01</v>
      </c>
      <c r="F1469" s="2">
        <v>0</v>
      </c>
    </row>
    <row r="1470" spans="1:6" x14ac:dyDescent="0.3">
      <c r="A1470" t="s">
        <v>2182</v>
      </c>
      <c r="B1470" t="s">
        <v>798</v>
      </c>
      <c r="C1470">
        <v>134.9</v>
      </c>
      <c r="D1470" s="2">
        <f t="shared" si="48"/>
        <v>121.41000000000001</v>
      </c>
      <c r="F1470" s="2">
        <v>0</v>
      </c>
    </row>
    <row r="1471" spans="1:6" x14ac:dyDescent="0.3">
      <c r="A1471" t="s">
        <v>819</v>
      </c>
      <c r="B1471" t="s">
        <v>820</v>
      </c>
      <c r="C1471">
        <v>19</v>
      </c>
      <c r="D1471" s="2">
        <f t="shared" si="48"/>
        <v>17.100000000000001</v>
      </c>
      <c r="F1471" s="2">
        <v>0</v>
      </c>
    </row>
    <row r="1472" spans="1:6" x14ac:dyDescent="0.3">
      <c r="A1472" t="s">
        <v>2183</v>
      </c>
      <c r="B1472" t="s">
        <v>931</v>
      </c>
      <c r="C1472">
        <v>20.6</v>
      </c>
      <c r="D1472" s="2">
        <f t="shared" si="48"/>
        <v>18.540000000000003</v>
      </c>
      <c r="F1472" s="2">
        <v>0</v>
      </c>
    </row>
    <row r="1473" spans="1:6" x14ac:dyDescent="0.3">
      <c r="A1473" t="s">
        <v>541</v>
      </c>
      <c r="B1473" t="s">
        <v>3218</v>
      </c>
      <c r="C1473">
        <v>32</v>
      </c>
      <c r="D1473" s="2">
        <f t="shared" si="48"/>
        <v>28.8</v>
      </c>
      <c r="F1473" s="2">
        <v>0</v>
      </c>
    </row>
    <row r="1474" spans="1:6" x14ac:dyDescent="0.3">
      <c r="A1474" t="s">
        <v>801</v>
      </c>
      <c r="B1474" t="s">
        <v>802</v>
      </c>
      <c r="C1474">
        <v>49.1</v>
      </c>
      <c r="D1474" s="2">
        <f t="shared" si="48"/>
        <v>44.190000000000005</v>
      </c>
      <c r="F1474" s="2">
        <v>0</v>
      </c>
    </row>
    <row r="1475" spans="1:6" x14ac:dyDescent="0.3">
      <c r="A1475" t="s">
        <v>3433</v>
      </c>
      <c r="B1475" t="s">
        <v>515</v>
      </c>
      <c r="C1475">
        <v>68.599999999999994</v>
      </c>
      <c r="D1475" s="2">
        <f t="shared" si="48"/>
        <v>61.739999999999995</v>
      </c>
      <c r="F1475" s="2">
        <v>0</v>
      </c>
    </row>
    <row r="1476" spans="1:6" x14ac:dyDescent="0.3">
      <c r="A1476" t="s">
        <v>3434</v>
      </c>
      <c r="B1476" t="s">
        <v>407</v>
      </c>
      <c r="C1476">
        <v>36.700000000000003</v>
      </c>
      <c r="D1476" s="2">
        <f t="shared" si="48"/>
        <v>33.03</v>
      </c>
      <c r="F1476" s="2">
        <v>0</v>
      </c>
    </row>
    <row r="1477" spans="1:6" x14ac:dyDescent="0.3">
      <c r="A1477" t="s">
        <v>3219</v>
      </c>
      <c r="B1477" t="s">
        <v>3220</v>
      </c>
      <c r="C1477">
        <v>193.2</v>
      </c>
      <c r="D1477" s="2">
        <f t="shared" si="48"/>
        <v>173.88</v>
      </c>
      <c r="F1477" s="2">
        <v>0</v>
      </c>
    </row>
    <row r="1478" spans="1:6" x14ac:dyDescent="0.3">
      <c r="A1478" t="s">
        <v>3221</v>
      </c>
      <c r="B1478" t="s">
        <v>3222</v>
      </c>
      <c r="C1478">
        <v>437.8</v>
      </c>
      <c r="D1478" s="2">
        <f t="shared" si="48"/>
        <v>394.02000000000004</v>
      </c>
      <c r="F1478" s="2">
        <v>0</v>
      </c>
    </row>
    <row r="1479" spans="1:6" x14ac:dyDescent="0.3">
      <c r="A1479" t="s">
        <v>986</v>
      </c>
      <c r="B1479" t="s">
        <v>987</v>
      </c>
      <c r="C1479">
        <v>17.100000000000001</v>
      </c>
      <c r="D1479" s="2">
        <f t="shared" si="48"/>
        <v>15.390000000000002</v>
      </c>
      <c r="F1479" s="2">
        <v>0</v>
      </c>
    </row>
    <row r="1480" spans="1:6" x14ac:dyDescent="0.3">
      <c r="A1480" t="s">
        <v>817</v>
      </c>
      <c r="B1480" t="s">
        <v>818</v>
      </c>
      <c r="C1480">
        <v>49.1</v>
      </c>
      <c r="D1480" s="2">
        <f t="shared" si="48"/>
        <v>44.190000000000005</v>
      </c>
      <c r="F1480" s="2">
        <v>0</v>
      </c>
    </row>
    <row r="1481" spans="1:6" x14ac:dyDescent="0.3">
      <c r="A1481" t="s">
        <v>3223</v>
      </c>
      <c r="B1481" t="s">
        <v>3224</v>
      </c>
      <c r="C1481">
        <v>67.400000000000006</v>
      </c>
      <c r="D1481" s="2">
        <f t="shared" si="48"/>
        <v>60.660000000000004</v>
      </c>
      <c r="F1481" s="2">
        <v>0</v>
      </c>
    </row>
    <row r="1482" spans="1:6" x14ac:dyDescent="0.3">
      <c r="A1482" t="s">
        <v>538</v>
      </c>
      <c r="B1482" t="s">
        <v>539</v>
      </c>
      <c r="C1482">
        <v>138.30000000000001</v>
      </c>
      <c r="D1482" s="2">
        <f t="shared" si="48"/>
        <v>124.47000000000001</v>
      </c>
      <c r="F1482" s="2">
        <v>0</v>
      </c>
    </row>
    <row r="1483" spans="1:6" x14ac:dyDescent="0.3">
      <c r="A1483" t="s">
        <v>1889</v>
      </c>
      <c r="B1483" t="s">
        <v>2184</v>
      </c>
      <c r="C1483">
        <v>89.2</v>
      </c>
      <c r="D1483" s="2">
        <f t="shared" si="48"/>
        <v>80.28</v>
      </c>
      <c r="F1483" s="2">
        <v>0</v>
      </c>
    </row>
    <row r="1484" spans="1:6" x14ac:dyDescent="0.3">
      <c r="A1484" t="s">
        <v>2185</v>
      </c>
      <c r="B1484" t="s">
        <v>816</v>
      </c>
      <c r="C1484">
        <v>66.3</v>
      </c>
      <c r="D1484" s="2">
        <f t="shared" si="48"/>
        <v>59.67</v>
      </c>
      <c r="F1484" s="2">
        <v>0</v>
      </c>
    </row>
    <row r="1485" spans="1:6" x14ac:dyDescent="0.3">
      <c r="A1485" t="s">
        <v>1890</v>
      </c>
      <c r="B1485" t="s">
        <v>449</v>
      </c>
      <c r="C1485">
        <v>100</v>
      </c>
      <c r="D1485" s="2">
        <f t="shared" si="48"/>
        <v>90</v>
      </c>
      <c r="F1485" s="2">
        <v>0</v>
      </c>
    </row>
    <row r="1486" spans="1:6" x14ac:dyDescent="0.3">
      <c r="A1486" t="s">
        <v>1891</v>
      </c>
      <c r="B1486" t="s">
        <v>1892</v>
      </c>
      <c r="C1486">
        <v>128</v>
      </c>
      <c r="D1486" s="2">
        <f t="shared" si="48"/>
        <v>115.2</v>
      </c>
      <c r="F1486" s="2">
        <v>0</v>
      </c>
    </row>
    <row r="1487" spans="1:6" x14ac:dyDescent="0.3">
      <c r="A1487" t="s">
        <v>3225</v>
      </c>
      <c r="B1487" t="s">
        <v>3226</v>
      </c>
      <c r="C1487">
        <v>120</v>
      </c>
      <c r="D1487" s="2">
        <f t="shared" si="48"/>
        <v>108</v>
      </c>
      <c r="F1487" s="2">
        <v>0</v>
      </c>
    </row>
    <row r="1488" spans="1:6" x14ac:dyDescent="0.3">
      <c r="A1488" t="s">
        <v>1893</v>
      </c>
      <c r="B1488" t="s">
        <v>716</v>
      </c>
      <c r="C1488">
        <v>48</v>
      </c>
      <c r="D1488" s="2">
        <f t="shared" si="48"/>
        <v>43.2</v>
      </c>
      <c r="F1488" s="2">
        <v>0</v>
      </c>
    </row>
    <row r="1489" spans="1:6" x14ac:dyDescent="0.3">
      <c r="A1489" t="s">
        <v>1894</v>
      </c>
      <c r="B1489" t="s">
        <v>1895</v>
      </c>
      <c r="C1489">
        <v>65</v>
      </c>
      <c r="D1489" s="2">
        <f t="shared" si="48"/>
        <v>58.5</v>
      </c>
      <c r="F1489" s="2">
        <v>0</v>
      </c>
    </row>
    <row r="1490" spans="1:6" x14ac:dyDescent="0.3">
      <c r="A1490" t="s">
        <v>2186</v>
      </c>
      <c r="B1490" t="s">
        <v>2187</v>
      </c>
      <c r="C1490">
        <v>55</v>
      </c>
      <c r="D1490" s="2">
        <f t="shared" si="48"/>
        <v>49.5</v>
      </c>
      <c r="F1490" s="2">
        <v>0</v>
      </c>
    </row>
    <row r="1491" spans="1:6" x14ac:dyDescent="0.3">
      <c r="A1491" t="s">
        <v>2188</v>
      </c>
      <c r="B1491" t="s">
        <v>2189</v>
      </c>
      <c r="C1491">
        <v>18</v>
      </c>
      <c r="D1491" s="2">
        <f t="shared" si="48"/>
        <v>16.2</v>
      </c>
      <c r="F1491" s="2">
        <v>0</v>
      </c>
    </row>
    <row r="1492" spans="1:6" x14ac:dyDescent="0.3">
      <c r="A1492" t="s">
        <v>2190</v>
      </c>
      <c r="B1492" t="s">
        <v>1382</v>
      </c>
      <c r="C1492">
        <v>79</v>
      </c>
      <c r="D1492" s="2">
        <f t="shared" si="48"/>
        <v>71.100000000000009</v>
      </c>
      <c r="F1492" s="2">
        <v>0</v>
      </c>
    </row>
    <row r="1493" spans="1:6" x14ac:dyDescent="0.3">
      <c r="A1493" t="s">
        <v>2191</v>
      </c>
      <c r="B1493" t="s">
        <v>52</v>
      </c>
      <c r="C1493">
        <v>39</v>
      </c>
      <c r="D1493" s="2">
        <f t="shared" si="48"/>
        <v>35.1</v>
      </c>
      <c r="F1493" s="2">
        <v>0</v>
      </c>
    </row>
    <row r="1494" spans="1:6" x14ac:dyDescent="0.3">
      <c r="A1494" t="s">
        <v>1896</v>
      </c>
      <c r="B1494" t="s">
        <v>1897</v>
      </c>
      <c r="C1494">
        <v>80</v>
      </c>
      <c r="D1494" s="2">
        <f t="shared" si="48"/>
        <v>72</v>
      </c>
      <c r="F1494" s="2">
        <v>0</v>
      </c>
    </row>
    <row r="1495" spans="1:6" x14ac:dyDescent="0.3">
      <c r="A1495" t="s">
        <v>1074</v>
      </c>
      <c r="B1495" t="s">
        <v>1075</v>
      </c>
      <c r="C1495">
        <v>17.100000000000001</v>
      </c>
      <c r="D1495" s="2">
        <f t="shared" si="48"/>
        <v>15.390000000000002</v>
      </c>
      <c r="F1495" s="2">
        <v>0</v>
      </c>
    </row>
    <row r="1496" spans="1:6" x14ac:dyDescent="0.3">
      <c r="A1496" t="s">
        <v>521</v>
      </c>
      <c r="B1496" t="s">
        <v>522</v>
      </c>
      <c r="C1496">
        <v>26.3</v>
      </c>
      <c r="D1496" s="2">
        <f t="shared" si="48"/>
        <v>23.67</v>
      </c>
      <c r="F1496" s="2">
        <v>0</v>
      </c>
    </row>
    <row r="1497" spans="1:6" x14ac:dyDescent="0.3">
      <c r="A1497" t="s">
        <v>2192</v>
      </c>
      <c r="B1497" t="s">
        <v>1870</v>
      </c>
      <c r="C1497">
        <v>84</v>
      </c>
      <c r="D1497" s="2">
        <f t="shared" si="48"/>
        <v>75.600000000000009</v>
      </c>
      <c r="F1497" s="2">
        <v>0</v>
      </c>
    </row>
    <row r="1498" spans="1:6" x14ac:dyDescent="0.3">
      <c r="A1498" t="s">
        <v>2193</v>
      </c>
      <c r="B1498" t="s">
        <v>701</v>
      </c>
      <c r="C1498">
        <v>56</v>
      </c>
      <c r="D1498" s="2">
        <f t="shared" si="48"/>
        <v>50.4</v>
      </c>
      <c r="F1498" s="2">
        <v>0</v>
      </c>
    </row>
    <row r="1499" spans="1:6" x14ac:dyDescent="0.3">
      <c r="A1499" t="s">
        <v>1898</v>
      </c>
      <c r="B1499" t="s">
        <v>1376</v>
      </c>
      <c r="C1499">
        <v>78.900000000000006</v>
      </c>
      <c r="D1499" s="2">
        <f t="shared" si="48"/>
        <v>71.010000000000005</v>
      </c>
      <c r="F1499" s="2">
        <v>0</v>
      </c>
    </row>
    <row r="1500" spans="1:6" x14ac:dyDescent="0.3">
      <c r="A1500" t="s">
        <v>1899</v>
      </c>
      <c r="B1500" t="s">
        <v>861</v>
      </c>
      <c r="C1500">
        <v>44.6</v>
      </c>
      <c r="D1500" s="2">
        <f t="shared" si="48"/>
        <v>40.14</v>
      </c>
      <c r="F1500" s="2">
        <v>0</v>
      </c>
    </row>
    <row r="1501" spans="1:6" x14ac:dyDescent="0.3">
      <c r="A1501" t="s">
        <v>723</v>
      </c>
      <c r="B1501" t="s">
        <v>724</v>
      </c>
      <c r="C1501">
        <v>27.4</v>
      </c>
      <c r="D1501" s="2">
        <f t="shared" si="48"/>
        <v>24.66</v>
      </c>
      <c r="F1501" s="2">
        <v>0</v>
      </c>
    </row>
    <row r="1502" spans="1:6" x14ac:dyDescent="0.3">
      <c r="A1502" t="s">
        <v>3227</v>
      </c>
      <c r="B1502" t="s">
        <v>3228</v>
      </c>
      <c r="C1502">
        <v>343</v>
      </c>
      <c r="D1502" s="2">
        <f t="shared" si="48"/>
        <v>308.7</v>
      </c>
      <c r="F1502" s="2">
        <v>0</v>
      </c>
    </row>
    <row r="1503" spans="1:6" x14ac:dyDescent="0.3">
      <c r="A1503" t="s">
        <v>2194</v>
      </c>
      <c r="B1503" t="s">
        <v>497</v>
      </c>
      <c r="C1503">
        <v>26.3</v>
      </c>
      <c r="D1503" s="2">
        <f t="shared" si="48"/>
        <v>23.67</v>
      </c>
      <c r="F1503" s="2">
        <v>0</v>
      </c>
    </row>
    <row r="1504" spans="1:6" x14ac:dyDescent="0.3">
      <c r="A1504" t="s">
        <v>3229</v>
      </c>
      <c r="B1504" t="s">
        <v>1383</v>
      </c>
      <c r="C1504">
        <v>96</v>
      </c>
      <c r="D1504" s="2">
        <f t="shared" si="48"/>
        <v>86.4</v>
      </c>
      <c r="F1504" s="2">
        <v>0</v>
      </c>
    </row>
    <row r="1505" spans="1:6" x14ac:dyDescent="0.3">
      <c r="A1505" t="s">
        <v>3230</v>
      </c>
      <c r="B1505" t="s">
        <v>3231</v>
      </c>
      <c r="C1505">
        <v>190</v>
      </c>
      <c r="D1505" s="2">
        <f t="shared" si="48"/>
        <v>171</v>
      </c>
      <c r="F1505" s="2">
        <v>0</v>
      </c>
    </row>
    <row r="1506" spans="1:6" x14ac:dyDescent="0.3">
      <c r="A1506" t="s">
        <v>298</v>
      </c>
      <c r="B1506" t="s">
        <v>299</v>
      </c>
      <c r="C1506">
        <v>49</v>
      </c>
      <c r="D1506" s="2">
        <f t="shared" ref="D1506:D1564" si="49">+C1506*D$9</f>
        <v>44.1</v>
      </c>
      <c r="F1506" s="2">
        <v>0</v>
      </c>
    </row>
    <row r="1507" spans="1:6" x14ac:dyDescent="0.3">
      <c r="A1507" t="s">
        <v>141</v>
      </c>
      <c r="B1507" t="s">
        <v>142</v>
      </c>
      <c r="C1507">
        <v>66.3</v>
      </c>
      <c r="D1507" s="2">
        <f t="shared" si="49"/>
        <v>59.67</v>
      </c>
      <c r="F1507" s="2">
        <v>0</v>
      </c>
    </row>
    <row r="1508" spans="1:6" x14ac:dyDescent="0.3">
      <c r="A1508" t="s">
        <v>283</v>
      </c>
      <c r="B1508" t="s">
        <v>284</v>
      </c>
      <c r="C1508">
        <v>34.299999999999997</v>
      </c>
      <c r="D1508" s="2">
        <f t="shared" si="49"/>
        <v>30.869999999999997</v>
      </c>
      <c r="F1508" s="2">
        <v>0</v>
      </c>
    </row>
    <row r="1509" spans="1:6" x14ac:dyDescent="0.3">
      <c r="A1509" t="s">
        <v>3232</v>
      </c>
      <c r="B1509" t="s">
        <v>3233</v>
      </c>
      <c r="C1509">
        <v>51</v>
      </c>
      <c r="D1509" s="2">
        <f t="shared" si="49"/>
        <v>45.9</v>
      </c>
      <c r="F1509" s="2">
        <v>0</v>
      </c>
    </row>
    <row r="1510" spans="1:6" x14ac:dyDescent="0.3">
      <c r="A1510" t="s">
        <v>3234</v>
      </c>
      <c r="B1510" t="s">
        <v>3235</v>
      </c>
      <c r="C1510">
        <v>37.700000000000003</v>
      </c>
      <c r="D1510" s="2">
        <f t="shared" si="49"/>
        <v>33.930000000000007</v>
      </c>
      <c r="F1510" s="2">
        <v>0</v>
      </c>
    </row>
    <row r="1511" spans="1:6" x14ac:dyDescent="0.3">
      <c r="A1511" t="s">
        <v>2195</v>
      </c>
      <c r="B1511" t="s">
        <v>885</v>
      </c>
      <c r="C1511">
        <v>22</v>
      </c>
      <c r="D1511" s="2">
        <f t="shared" si="49"/>
        <v>19.8</v>
      </c>
      <c r="F1511" s="2">
        <v>0</v>
      </c>
    </row>
    <row r="1512" spans="1:6" x14ac:dyDescent="0.3">
      <c r="A1512" t="s">
        <v>3236</v>
      </c>
      <c r="B1512" t="s">
        <v>3237</v>
      </c>
      <c r="C1512">
        <v>59</v>
      </c>
      <c r="D1512" s="2">
        <f t="shared" si="49"/>
        <v>53.1</v>
      </c>
      <c r="F1512" s="2">
        <v>0</v>
      </c>
    </row>
    <row r="1513" spans="1:6" x14ac:dyDescent="0.3">
      <c r="A1513" t="s">
        <v>2196</v>
      </c>
      <c r="B1513" t="s">
        <v>772</v>
      </c>
      <c r="C1513">
        <v>29</v>
      </c>
      <c r="D1513" s="2">
        <f t="shared" si="49"/>
        <v>26.1</v>
      </c>
      <c r="F1513" s="2">
        <v>0</v>
      </c>
    </row>
    <row r="1514" spans="1:6" x14ac:dyDescent="0.3">
      <c r="A1514" t="s">
        <v>3238</v>
      </c>
      <c r="B1514" t="s">
        <v>2197</v>
      </c>
      <c r="C1514">
        <v>12</v>
      </c>
      <c r="D1514" s="2">
        <f t="shared" si="49"/>
        <v>10.8</v>
      </c>
      <c r="F1514" s="2">
        <v>0</v>
      </c>
    </row>
    <row r="1515" spans="1:6" x14ac:dyDescent="0.3">
      <c r="A1515" t="s">
        <v>2198</v>
      </c>
      <c r="B1515" t="s">
        <v>273</v>
      </c>
      <c r="C1515">
        <v>29</v>
      </c>
      <c r="D1515" s="2">
        <f t="shared" si="49"/>
        <v>26.1</v>
      </c>
      <c r="F1515" s="2">
        <v>0</v>
      </c>
    </row>
    <row r="1516" spans="1:6" x14ac:dyDescent="0.3">
      <c r="A1516" t="s">
        <v>3239</v>
      </c>
      <c r="B1516" t="s">
        <v>3240</v>
      </c>
      <c r="C1516">
        <v>56</v>
      </c>
      <c r="D1516" s="2">
        <f t="shared" si="49"/>
        <v>50.4</v>
      </c>
      <c r="F1516" s="2">
        <v>0</v>
      </c>
    </row>
    <row r="1517" spans="1:6" x14ac:dyDescent="0.3">
      <c r="A1517" t="s">
        <v>3239</v>
      </c>
      <c r="B1517" t="s">
        <v>3241</v>
      </c>
      <c r="C1517">
        <v>73</v>
      </c>
      <c r="D1517" s="2">
        <f t="shared" si="49"/>
        <v>65.7</v>
      </c>
      <c r="F1517" s="2">
        <v>0</v>
      </c>
    </row>
    <row r="1518" spans="1:6" x14ac:dyDescent="0.3">
      <c r="A1518" t="s">
        <v>2199</v>
      </c>
      <c r="B1518" t="s">
        <v>1384</v>
      </c>
      <c r="C1518">
        <v>59</v>
      </c>
      <c r="D1518" s="2">
        <f t="shared" si="49"/>
        <v>53.1</v>
      </c>
      <c r="F1518" s="2">
        <v>0</v>
      </c>
    </row>
    <row r="1519" spans="1:6" x14ac:dyDescent="0.3">
      <c r="A1519" t="s">
        <v>206</v>
      </c>
      <c r="B1519" t="s">
        <v>207</v>
      </c>
      <c r="C1519">
        <v>41.1</v>
      </c>
      <c r="D1519" s="2">
        <f t="shared" si="49"/>
        <v>36.99</v>
      </c>
      <c r="F1519" s="2">
        <v>0</v>
      </c>
    </row>
    <row r="1520" spans="1:6" x14ac:dyDescent="0.3">
      <c r="A1520" t="s">
        <v>53</v>
      </c>
      <c r="B1520" t="s">
        <v>54</v>
      </c>
      <c r="C1520">
        <v>36</v>
      </c>
      <c r="D1520" s="2">
        <f t="shared" si="49"/>
        <v>32.4</v>
      </c>
      <c r="F1520" s="2">
        <v>0</v>
      </c>
    </row>
    <row r="1521" spans="1:6" x14ac:dyDescent="0.3">
      <c r="A1521" t="s">
        <v>2200</v>
      </c>
      <c r="B1521" t="s">
        <v>402</v>
      </c>
      <c r="C1521">
        <v>52</v>
      </c>
      <c r="D1521" s="2">
        <f t="shared" si="49"/>
        <v>46.800000000000004</v>
      </c>
      <c r="F1521" s="2">
        <v>0</v>
      </c>
    </row>
    <row r="1522" spans="1:6" x14ac:dyDescent="0.3">
      <c r="A1522" t="s">
        <v>3242</v>
      </c>
      <c r="B1522" t="s">
        <v>3243</v>
      </c>
      <c r="C1522">
        <v>90</v>
      </c>
      <c r="D1522" s="2">
        <f t="shared" si="49"/>
        <v>81</v>
      </c>
      <c r="F1522" s="2">
        <v>0</v>
      </c>
    </row>
    <row r="1523" spans="1:6" x14ac:dyDescent="0.3">
      <c r="A1523" t="s">
        <v>184</v>
      </c>
      <c r="B1523" t="s">
        <v>185</v>
      </c>
      <c r="C1523">
        <v>22</v>
      </c>
      <c r="D1523" s="2">
        <f t="shared" si="49"/>
        <v>19.8</v>
      </c>
      <c r="F1523" s="2">
        <v>0</v>
      </c>
    </row>
    <row r="1524" spans="1:6" x14ac:dyDescent="0.3">
      <c r="A1524" t="s">
        <v>1378</v>
      </c>
      <c r="B1524" t="s">
        <v>1379</v>
      </c>
      <c r="C1524">
        <v>73.2</v>
      </c>
      <c r="D1524" s="2">
        <f t="shared" si="49"/>
        <v>65.88000000000001</v>
      </c>
      <c r="F1524" s="2">
        <v>0</v>
      </c>
    </row>
    <row r="1525" spans="1:6" x14ac:dyDescent="0.3">
      <c r="A1525" t="s">
        <v>3244</v>
      </c>
      <c r="B1525" t="s">
        <v>3245</v>
      </c>
      <c r="C1525">
        <v>118.9</v>
      </c>
      <c r="D1525" s="2">
        <f t="shared" si="49"/>
        <v>107.01</v>
      </c>
      <c r="F1525" s="2">
        <v>0</v>
      </c>
    </row>
    <row r="1526" spans="1:6" x14ac:dyDescent="0.3">
      <c r="A1526" t="s">
        <v>3246</v>
      </c>
      <c r="B1526" t="s">
        <v>2201</v>
      </c>
      <c r="C1526">
        <v>19</v>
      </c>
      <c r="D1526" s="2">
        <f t="shared" si="49"/>
        <v>17.100000000000001</v>
      </c>
      <c r="F1526" s="2">
        <v>0</v>
      </c>
    </row>
    <row r="1527" spans="1:6" x14ac:dyDescent="0.3">
      <c r="A1527" t="s">
        <v>1900</v>
      </c>
      <c r="B1527" t="s">
        <v>1381</v>
      </c>
      <c r="C1527">
        <v>22</v>
      </c>
      <c r="D1527" s="2">
        <f t="shared" si="49"/>
        <v>19.8</v>
      </c>
      <c r="F1527" s="2">
        <v>0</v>
      </c>
    </row>
    <row r="1528" spans="1:6" x14ac:dyDescent="0.3">
      <c r="A1528" t="s">
        <v>1901</v>
      </c>
      <c r="B1528" t="s">
        <v>1902</v>
      </c>
      <c r="C1528">
        <v>25</v>
      </c>
      <c r="D1528" s="2">
        <f t="shared" si="49"/>
        <v>22.5</v>
      </c>
      <c r="F1528" s="2">
        <v>0</v>
      </c>
    </row>
    <row r="1529" spans="1:6" x14ac:dyDescent="0.3">
      <c r="A1529" t="s">
        <v>1903</v>
      </c>
      <c r="B1529" t="s">
        <v>518</v>
      </c>
      <c r="C1529">
        <v>58</v>
      </c>
      <c r="D1529" s="2">
        <f t="shared" si="49"/>
        <v>52.2</v>
      </c>
      <c r="F1529" s="2">
        <v>0</v>
      </c>
    </row>
    <row r="1530" spans="1:6" x14ac:dyDescent="0.3">
      <c r="A1530" t="s">
        <v>1904</v>
      </c>
      <c r="B1530" t="s">
        <v>29</v>
      </c>
      <c r="C1530">
        <v>39.9</v>
      </c>
      <c r="D1530" s="2">
        <f t="shared" si="49"/>
        <v>35.909999999999997</v>
      </c>
      <c r="F1530" s="2">
        <v>0</v>
      </c>
    </row>
    <row r="1531" spans="1:6" x14ac:dyDescent="0.3">
      <c r="A1531" t="s">
        <v>3247</v>
      </c>
      <c r="B1531" t="s">
        <v>3248</v>
      </c>
      <c r="C1531">
        <v>119</v>
      </c>
      <c r="D1531" s="2">
        <f t="shared" si="49"/>
        <v>107.10000000000001</v>
      </c>
      <c r="F1531" s="2">
        <v>0</v>
      </c>
    </row>
    <row r="1532" spans="1:6" x14ac:dyDescent="0.3">
      <c r="A1532" t="s">
        <v>1905</v>
      </c>
      <c r="B1532" t="s">
        <v>23</v>
      </c>
      <c r="C1532">
        <v>21</v>
      </c>
      <c r="D1532" s="2">
        <f t="shared" si="49"/>
        <v>18.900000000000002</v>
      </c>
      <c r="F1532" s="2">
        <v>0</v>
      </c>
    </row>
    <row r="1533" spans="1:6" x14ac:dyDescent="0.3">
      <c r="A1533" t="s">
        <v>3249</v>
      </c>
      <c r="B1533" t="s">
        <v>3250</v>
      </c>
      <c r="C1533">
        <v>66</v>
      </c>
      <c r="D1533" s="2">
        <f t="shared" si="49"/>
        <v>59.4</v>
      </c>
      <c r="F1533" s="2">
        <v>0</v>
      </c>
    </row>
    <row r="1534" spans="1:6" x14ac:dyDescent="0.3">
      <c r="A1534" t="s">
        <v>1906</v>
      </c>
      <c r="B1534" t="s">
        <v>1380</v>
      </c>
      <c r="C1534">
        <v>24</v>
      </c>
      <c r="D1534" s="2">
        <f t="shared" si="49"/>
        <v>21.6</v>
      </c>
      <c r="F1534" s="2">
        <v>0</v>
      </c>
    </row>
    <row r="1535" spans="1:6" x14ac:dyDescent="0.3">
      <c r="A1535" t="s">
        <v>1907</v>
      </c>
      <c r="B1535" t="s">
        <v>1908</v>
      </c>
      <c r="C1535">
        <v>4</v>
      </c>
      <c r="D1535" s="2">
        <f t="shared" si="49"/>
        <v>3.6</v>
      </c>
      <c r="F1535" s="2">
        <v>0</v>
      </c>
    </row>
    <row r="1536" spans="1:6" x14ac:dyDescent="0.3">
      <c r="A1536" t="s">
        <v>1909</v>
      </c>
      <c r="B1536" t="s">
        <v>981</v>
      </c>
      <c r="C1536">
        <v>19</v>
      </c>
      <c r="D1536" s="2">
        <f t="shared" si="49"/>
        <v>17.100000000000001</v>
      </c>
      <c r="F1536" s="2">
        <v>0</v>
      </c>
    </row>
    <row r="1537" spans="1:6" x14ac:dyDescent="0.3">
      <c r="A1537" t="s">
        <v>623</v>
      </c>
      <c r="B1537" t="s">
        <v>624</v>
      </c>
      <c r="C1537">
        <v>19.399999999999999</v>
      </c>
      <c r="D1537" s="2">
        <f t="shared" si="49"/>
        <v>17.46</v>
      </c>
      <c r="F1537" s="2">
        <v>0</v>
      </c>
    </row>
    <row r="1538" spans="1:6" x14ac:dyDescent="0.3">
      <c r="A1538" t="s">
        <v>3251</v>
      </c>
      <c r="B1538" t="s">
        <v>3252</v>
      </c>
      <c r="C1538">
        <v>24</v>
      </c>
      <c r="D1538" s="2">
        <f t="shared" si="49"/>
        <v>21.6</v>
      </c>
      <c r="F1538" s="2">
        <v>0</v>
      </c>
    </row>
    <row r="1539" spans="1:6" x14ac:dyDescent="0.3">
      <c r="A1539" t="s">
        <v>3253</v>
      </c>
      <c r="B1539" t="s">
        <v>3254</v>
      </c>
      <c r="C1539">
        <v>69.7</v>
      </c>
      <c r="D1539" s="2">
        <f t="shared" si="49"/>
        <v>62.730000000000004</v>
      </c>
      <c r="F1539" s="2">
        <v>0</v>
      </c>
    </row>
    <row r="1540" spans="1:6" x14ac:dyDescent="0.3">
      <c r="A1540" t="s">
        <v>1437</v>
      </c>
      <c r="B1540" t="s">
        <v>1438</v>
      </c>
      <c r="C1540">
        <v>52.6</v>
      </c>
      <c r="D1540" s="2">
        <f t="shared" si="49"/>
        <v>47.34</v>
      </c>
      <c r="F1540" s="2">
        <v>0</v>
      </c>
    </row>
    <row r="1541" spans="1:6" x14ac:dyDescent="0.3">
      <c r="A1541" t="s">
        <v>1432</v>
      </c>
      <c r="B1541" t="s">
        <v>1433</v>
      </c>
      <c r="C1541">
        <v>32</v>
      </c>
      <c r="D1541" s="2">
        <f t="shared" si="49"/>
        <v>28.8</v>
      </c>
      <c r="F1541" s="2">
        <v>0</v>
      </c>
    </row>
    <row r="1542" spans="1:6" x14ac:dyDescent="0.3">
      <c r="A1542" t="s">
        <v>3435</v>
      </c>
      <c r="B1542" t="s">
        <v>870</v>
      </c>
      <c r="C1542">
        <v>29.7</v>
      </c>
      <c r="D1542" s="2">
        <f t="shared" si="49"/>
        <v>26.73</v>
      </c>
      <c r="F1542" s="2">
        <v>0</v>
      </c>
    </row>
    <row r="1543" spans="1:6" x14ac:dyDescent="0.3">
      <c r="A1543" t="s">
        <v>1434</v>
      </c>
      <c r="B1543" t="s">
        <v>1435</v>
      </c>
      <c r="C1543">
        <v>46.9</v>
      </c>
      <c r="D1543" s="2">
        <f t="shared" si="49"/>
        <v>42.21</v>
      </c>
      <c r="F1543" s="2">
        <v>0</v>
      </c>
    </row>
    <row r="1544" spans="1:6" x14ac:dyDescent="0.3">
      <c r="A1544" t="s">
        <v>1422</v>
      </c>
      <c r="B1544" t="s">
        <v>1423</v>
      </c>
      <c r="C1544">
        <v>29.7</v>
      </c>
      <c r="D1544" s="2">
        <f t="shared" si="49"/>
        <v>26.73</v>
      </c>
      <c r="F1544" s="2">
        <v>0</v>
      </c>
    </row>
    <row r="1545" spans="1:6" x14ac:dyDescent="0.3">
      <c r="A1545" t="s">
        <v>3255</v>
      </c>
      <c r="B1545" t="s">
        <v>3256</v>
      </c>
      <c r="C1545">
        <v>200</v>
      </c>
      <c r="D1545" s="2">
        <f t="shared" si="49"/>
        <v>180</v>
      </c>
      <c r="F1545" s="2">
        <v>0</v>
      </c>
    </row>
    <row r="1546" spans="1:6" x14ac:dyDescent="0.3">
      <c r="A1546" t="s">
        <v>1424</v>
      </c>
      <c r="B1546" t="s">
        <v>1425</v>
      </c>
      <c r="C1546">
        <v>60.6</v>
      </c>
      <c r="D1546" s="2">
        <f t="shared" si="49"/>
        <v>54.54</v>
      </c>
      <c r="F1546" s="2">
        <v>0</v>
      </c>
    </row>
    <row r="1547" spans="1:6" x14ac:dyDescent="0.3">
      <c r="A1547" t="s">
        <v>1420</v>
      </c>
      <c r="B1547" t="s">
        <v>1421</v>
      </c>
      <c r="C1547">
        <v>9.1</v>
      </c>
      <c r="D1547" s="2">
        <f t="shared" si="49"/>
        <v>8.19</v>
      </c>
      <c r="F1547" s="2">
        <v>0</v>
      </c>
    </row>
    <row r="1548" spans="1:6" x14ac:dyDescent="0.3">
      <c r="A1548" t="s">
        <v>1426</v>
      </c>
      <c r="B1548" t="s">
        <v>1427</v>
      </c>
      <c r="C1548">
        <v>22.9</v>
      </c>
      <c r="D1548" s="2">
        <f t="shared" si="49"/>
        <v>20.61</v>
      </c>
      <c r="F1548" s="2">
        <v>0</v>
      </c>
    </row>
    <row r="1549" spans="1:6" x14ac:dyDescent="0.3">
      <c r="A1549" t="s">
        <v>1428</v>
      </c>
      <c r="B1549" t="s">
        <v>1429</v>
      </c>
      <c r="C1549">
        <v>25.1</v>
      </c>
      <c r="D1549" s="2">
        <f t="shared" si="49"/>
        <v>22.590000000000003</v>
      </c>
      <c r="F1549" s="2">
        <v>0</v>
      </c>
    </row>
    <row r="1550" spans="1:6" x14ac:dyDescent="0.3">
      <c r="A1550" t="s">
        <v>1058</v>
      </c>
      <c r="B1550" t="s">
        <v>1059</v>
      </c>
      <c r="C1550">
        <v>11.4</v>
      </c>
      <c r="D1550" s="2">
        <f t="shared" si="49"/>
        <v>10.26</v>
      </c>
      <c r="F1550" s="2">
        <v>0</v>
      </c>
    </row>
    <row r="1551" spans="1:6" x14ac:dyDescent="0.3">
      <c r="A1551" t="s">
        <v>1430</v>
      </c>
      <c r="B1551" t="s">
        <v>1431</v>
      </c>
      <c r="C1551">
        <v>22.9</v>
      </c>
      <c r="D1551" s="2">
        <f t="shared" si="49"/>
        <v>20.61</v>
      </c>
      <c r="F1551" s="2">
        <v>0</v>
      </c>
    </row>
    <row r="1552" spans="1:6" x14ac:dyDescent="0.3">
      <c r="A1552" t="s">
        <v>3257</v>
      </c>
      <c r="B1552" t="s">
        <v>3258</v>
      </c>
      <c r="C1552">
        <v>16</v>
      </c>
      <c r="D1552" s="2">
        <f t="shared" si="49"/>
        <v>14.4</v>
      </c>
      <c r="F1552" s="2">
        <v>0</v>
      </c>
    </row>
    <row r="1553" spans="1:6" x14ac:dyDescent="0.3">
      <c r="A1553" t="s">
        <v>469</v>
      </c>
      <c r="B1553" t="s">
        <v>470</v>
      </c>
      <c r="C1553">
        <v>19.399999999999999</v>
      </c>
      <c r="D1553" s="2">
        <f t="shared" si="49"/>
        <v>17.46</v>
      </c>
      <c r="F1553" s="2">
        <v>0</v>
      </c>
    </row>
    <row r="1554" spans="1:6" x14ac:dyDescent="0.3">
      <c r="A1554" t="s">
        <v>3259</v>
      </c>
      <c r="B1554" t="s">
        <v>3260</v>
      </c>
      <c r="C1554">
        <v>35</v>
      </c>
      <c r="D1554" s="2">
        <f t="shared" si="49"/>
        <v>31.5</v>
      </c>
      <c r="F1554" s="2">
        <v>0</v>
      </c>
    </row>
    <row r="1555" spans="1:6" x14ac:dyDescent="0.3">
      <c r="A1555" t="s">
        <v>3261</v>
      </c>
      <c r="B1555" t="s">
        <v>3262</v>
      </c>
      <c r="C1555">
        <v>50</v>
      </c>
      <c r="D1555" s="2">
        <f t="shared" si="49"/>
        <v>45</v>
      </c>
      <c r="F1555" s="2">
        <v>0</v>
      </c>
    </row>
    <row r="1556" spans="1:6" x14ac:dyDescent="0.3">
      <c r="A1556" t="s">
        <v>202</v>
      </c>
      <c r="B1556" t="s">
        <v>203</v>
      </c>
      <c r="C1556">
        <v>24</v>
      </c>
      <c r="D1556" s="2">
        <f t="shared" si="49"/>
        <v>21.6</v>
      </c>
      <c r="F1556" s="2">
        <v>0</v>
      </c>
    </row>
    <row r="1557" spans="1:6" x14ac:dyDescent="0.3">
      <c r="A1557" t="s">
        <v>187</v>
      </c>
      <c r="B1557" t="s">
        <v>188</v>
      </c>
      <c r="C1557">
        <v>32</v>
      </c>
      <c r="D1557" s="2">
        <f t="shared" si="49"/>
        <v>28.8</v>
      </c>
      <c r="F1557" s="2">
        <v>0</v>
      </c>
    </row>
    <row r="1558" spans="1:6" x14ac:dyDescent="0.3">
      <c r="A1558" t="s">
        <v>985</v>
      </c>
      <c r="B1558" t="s">
        <v>1910</v>
      </c>
      <c r="C1558">
        <v>89.1</v>
      </c>
      <c r="D1558" s="2">
        <f t="shared" si="49"/>
        <v>80.19</v>
      </c>
      <c r="F1558" s="2">
        <v>0</v>
      </c>
    </row>
    <row r="1559" spans="1:6" x14ac:dyDescent="0.3">
      <c r="A1559" t="s">
        <v>952</v>
      </c>
      <c r="B1559" t="s">
        <v>953</v>
      </c>
      <c r="C1559">
        <v>21.7</v>
      </c>
      <c r="D1559" s="2">
        <f t="shared" si="49"/>
        <v>19.53</v>
      </c>
      <c r="F1559" s="2">
        <v>0</v>
      </c>
    </row>
    <row r="1560" spans="1:6" x14ac:dyDescent="0.3">
      <c r="A1560" t="s">
        <v>112</v>
      </c>
      <c r="B1560" t="s">
        <v>113</v>
      </c>
      <c r="C1560">
        <v>18.3</v>
      </c>
      <c r="D1560" s="2">
        <f t="shared" si="49"/>
        <v>16.470000000000002</v>
      </c>
      <c r="F1560" s="2">
        <v>0</v>
      </c>
    </row>
    <row r="1561" spans="1:6" x14ac:dyDescent="0.3">
      <c r="A1561" t="s">
        <v>429</v>
      </c>
      <c r="B1561" t="s">
        <v>430</v>
      </c>
      <c r="C1561">
        <v>22.9</v>
      </c>
      <c r="D1561" s="2">
        <f t="shared" si="49"/>
        <v>20.61</v>
      </c>
      <c r="F1561" s="2">
        <v>0</v>
      </c>
    </row>
    <row r="1562" spans="1:6" x14ac:dyDescent="0.3">
      <c r="A1562" t="s">
        <v>990</v>
      </c>
      <c r="B1562" t="s">
        <v>991</v>
      </c>
      <c r="C1562">
        <v>33.1</v>
      </c>
      <c r="D1562" s="2">
        <f t="shared" si="49"/>
        <v>29.790000000000003</v>
      </c>
      <c r="F1562" s="2">
        <v>0</v>
      </c>
    </row>
    <row r="1563" spans="1:6" x14ac:dyDescent="0.3">
      <c r="A1563" t="s">
        <v>1415</v>
      </c>
      <c r="B1563" t="s">
        <v>1416</v>
      </c>
      <c r="C1563">
        <v>48</v>
      </c>
      <c r="D1563" s="2">
        <f t="shared" si="49"/>
        <v>43.2</v>
      </c>
      <c r="F1563" s="2">
        <v>0</v>
      </c>
    </row>
    <row r="1564" spans="1:6" x14ac:dyDescent="0.3">
      <c r="A1564" t="s">
        <v>3263</v>
      </c>
      <c r="B1564" t="s">
        <v>3264</v>
      </c>
      <c r="C1564">
        <v>250</v>
      </c>
      <c r="D1564" s="2">
        <f t="shared" si="49"/>
        <v>225</v>
      </c>
      <c r="F1564" s="2">
        <v>0</v>
      </c>
    </row>
    <row r="1565" spans="1:6" x14ac:dyDescent="0.3">
      <c r="A1565" t="s">
        <v>170</v>
      </c>
      <c r="B1565" t="s">
        <v>171</v>
      </c>
      <c r="C1565">
        <v>39</v>
      </c>
      <c r="D1565" s="2">
        <f t="shared" ref="D1565:D1615" si="50">+C1565*D$9</f>
        <v>35.1</v>
      </c>
      <c r="F1565" s="2">
        <v>0</v>
      </c>
    </row>
    <row r="1566" spans="1:6" x14ac:dyDescent="0.3">
      <c r="A1566" t="s">
        <v>3265</v>
      </c>
      <c r="B1566" t="s">
        <v>3266</v>
      </c>
      <c r="C1566">
        <v>112</v>
      </c>
      <c r="D1566" s="2">
        <f t="shared" si="50"/>
        <v>100.8</v>
      </c>
      <c r="F1566" s="2">
        <v>0</v>
      </c>
    </row>
    <row r="1567" spans="1:6" x14ac:dyDescent="0.3">
      <c r="A1567" t="s">
        <v>3267</v>
      </c>
      <c r="B1567" t="s">
        <v>3268</v>
      </c>
      <c r="C1567">
        <v>100</v>
      </c>
      <c r="D1567" s="2">
        <f t="shared" si="50"/>
        <v>90</v>
      </c>
      <c r="F1567" s="2">
        <v>0</v>
      </c>
    </row>
    <row r="1568" spans="1:6" x14ac:dyDescent="0.3">
      <c r="A1568" t="s">
        <v>3269</v>
      </c>
      <c r="B1568" t="s">
        <v>3270</v>
      </c>
      <c r="C1568">
        <v>67.400000000000006</v>
      </c>
      <c r="D1568" s="2">
        <f t="shared" si="50"/>
        <v>60.660000000000004</v>
      </c>
      <c r="F1568" s="2">
        <v>0</v>
      </c>
    </row>
    <row r="1569" spans="1:6" x14ac:dyDescent="0.3">
      <c r="A1569" t="s">
        <v>117</v>
      </c>
      <c r="B1569" t="s">
        <v>118</v>
      </c>
      <c r="C1569">
        <v>32.6</v>
      </c>
      <c r="D1569" s="2">
        <f t="shared" si="50"/>
        <v>29.340000000000003</v>
      </c>
      <c r="F1569" s="2">
        <v>0</v>
      </c>
    </row>
    <row r="1570" spans="1:6" x14ac:dyDescent="0.3">
      <c r="A1570" t="s">
        <v>1417</v>
      </c>
      <c r="B1570" t="s">
        <v>1418</v>
      </c>
      <c r="C1570">
        <v>22.9</v>
      </c>
      <c r="D1570" s="2">
        <f t="shared" si="50"/>
        <v>20.61</v>
      </c>
      <c r="F1570" s="2">
        <v>0</v>
      </c>
    </row>
    <row r="1571" spans="1:6" x14ac:dyDescent="0.3">
      <c r="A1571" t="s">
        <v>3271</v>
      </c>
      <c r="B1571" t="s">
        <v>3272</v>
      </c>
      <c r="C1571">
        <v>35.4</v>
      </c>
      <c r="D1571" s="2">
        <f t="shared" si="50"/>
        <v>31.86</v>
      </c>
      <c r="F1571" s="2">
        <v>0</v>
      </c>
    </row>
    <row r="1572" spans="1:6" x14ac:dyDescent="0.3">
      <c r="A1572" t="s">
        <v>1911</v>
      </c>
      <c r="B1572" t="s">
        <v>1011</v>
      </c>
      <c r="C1572">
        <v>23</v>
      </c>
      <c r="D1572" s="2">
        <f t="shared" si="50"/>
        <v>20.7</v>
      </c>
      <c r="F1572" s="2">
        <v>0</v>
      </c>
    </row>
    <row r="1573" spans="1:6" x14ac:dyDescent="0.3">
      <c r="A1573" t="s">
        <v>1912</v>
      </c>
      <c r="B1573" t="s">
        <v>24</v>
      </c>
      <c r="C1573">
        <v>18.3</v>
      </c>
      <c r="D1573" s="2">
        <f t="shared" si="50"/>
        <v>16.470000000000002</v>
      </c>
      <c r="F1573" s="2">
        <v>0</v>
      </c>
    </row>
    <row r="1574" spans="1:6" x14ac:dyDescent="0.3">
      <c r="A1574" t="s">
        <v>1913</v>
      </c>
      <c r="B1574" t="s">
        <v>995</v>
      </c>
      <c r="C1574">
        <v>45</v>
      </c>
      <c r="D1574" s="2">
        <f t="shared" si="50"/>
        <v>40.5</v>
      </c>
      <c r="F1574" s="2">
        <v>0</v>
      </c>
    </row>
    <row r="1575" spans="1:6" x14ac:dyDescent="0.3">
      <c r="A1575" t="s">
        <v>2202</v>
      </c>
      <c r="B1575" t="s">
        <v>2203</v>
      </c>
      <c r="C1575">
        <v>24.26</v>
      </c>
      <c r="D1575" s="2">
        <f t="shared" si="50"/>
        <v>21.834000000000003</v>
      </c>
      <c r="F1575" s="2">
        <v>0</v>
      </c>
    </row>
    <row r="1576" spans="1:6" x14ac:dyDescent="0.3">
      <c r="A1576" t="s">
        <v>1914</v>
      </c>
      <c r="B1576" t="s">
        <v>933</v>
      </c>
      <c r="C1576">
        <v>10.3</v>
      </c>
      <c r="D1576" s="2">
        <f t="shared" si="50"/>
        <v>9.2700000000000014</v>
      </c>
      <c r="F1576" s="2">
        <v>0</v>
      </c>
    </row>
    <row r="1577" spans="1:6" x14ac:dyDescent="0.3">
      <c r="A1577" t="s">
        <v>3273</v>
      </c>
      <c r="B1577" t="s">
        <v>3274</v>
      </c>
      <c r="C1577">
        <v>50</v>
      </c>
      <c r="D1577" s="2">
        <f t="shared" si="50"/>
        <v>45</v>
      </c>
      <c r="F1577" s="2">
        <v>0</v>
      </c>
    </row>
    <row r="1578" spans="1:6" x14ac:dyDescent="0.3">
      <c r="A1578" t="s">
        <v>302</v>
      </c>
      <c r="B1578" t="s">
        <v>303</v>
      </c>
      <c r="C1578">
        <v>22.9</v>
      </c>
      <c r="D1578" s="2">
        <f t="shared" si="50"/>
        <v>20.61</v>
      </c>
      <c r="F1578" s="2">
        <v>0</v>
      </c>
    </row>
    <row r="1579" spans="1:6" x14ac:dyDescent="0.3">
      <c r="A1579" t="s">
        <v>3275</v>
      </c>
      <c r="B1579" t="s">
        <v>3276</v>
      </c>
      <c r="C1579">
        <v>50</v>
      </c>
      <c r="D1579" s="2">
        <f t="shared" si="50"/>
        <v>45</v>
      </c>
      <c r="F1579" s="2">
        <v>0</v>
      </c>
    </row>
    <row r="1580" spans="1:6" x14ac:dyDescent="0.3">
      <c r="A1580" t="s">
        <v>3277</v>
      </c>
      <c r="B1580" t="s">
        <v>3278</v>
      </c>
      <c r="C1580">
        <v>74.3</v>
      </c>
      <c r="D1580" s="2">
        <f t="shared" si="50"/>
        <v>66.87</v>
      </c>
      <c r="F1580" s="2">
        <v>0</v>
      </c>
    </row>
    <row r="1581" spans="1:6" x14ac:dyDescent="0.3">
      <c r="A1581" t="s">
        <v>3279</v>
      </c>
      <c r="B1581" t="s">
        <v>3280</v>
      </c>
      <c r="C1581">
        <v>197.7</v>
      </c>
      <c r="D1581" s="2">
        <f t="shared" si="50"/>
        <v>177.93</v>
      </c>
      <c r="F1581" s="2">
        <v>0</v>
      </c>
    </row>
    <row r="1582" spans="1:6" x14ac:dyDescent="0.3">
      <c r="A1582" t="s">
        <v>692</v>
      </c>
      <c r="B1582" t="s">
        <v>693</v>
      </c>
      <c r="C1582">
        <v>45.7</v>
      </c>
      <c r="D1582" s="2">
        <f t="shared" si="50"/>
        <v>41.13</v>
      </c>
      <c r="F1582" s="2">
        <v>0</v>
      </c>
    </row>
    <row r="1583" spans="1:6" x14ac:dyDescent="0.3">
      <c r="A1583" t="s">
        <v>3281</v>
      </c>
      <c r="B1583" t="s">
        <v>3282</v>
      </c>
      <c r="C1583">
        <v>73.2</v>
      </c>
      <c r="D1583" s="2">
        <f t="shared" si="50"/>
        <v>65.88000000000001</v>
      </c>
      <c r="F1583" s="2">
        <v>0</v>
      </c>
    </row>
    <row r="1584" spans="1:6" x14ac:dyDescent="0.3">
      <c r="A1584" t="s">
        <v>355</v>
      </c>
      <c r="B1584" t="s">
        <v>356</v>
      </c>
      <c r="C1584">
        <v>41.1</v>
      </c>
      <c r="D1584" s="2">
        <f t="shared" si="50"/>
        <v>36.99</v>
      </c>
      <c r="F1584" s="2">
        <v>0</v>
      </c>
    </row>
    <row r="1585" spans="1:6" x14ac:dyDescent="0.3">
      <c r="A1585" t="s">
        <v>3283</v>
      </c>
      <c r="B1585" t="s">
        <v>3284</v>
      </c>
      <c r="C1585">
        <v>39</v>
      </c>
      <c r="D1585" s="2">
        <f t="shared" si="50"/>
        <v>35.1</v>
      </c>
      <c r="F1585" s="2">
        <v>0</v>
      </c>
    </row>
    <row r="1586" spans="1:6" x14ac:dyDescent="0.3">
      <c r="A1586" t="s">
        <v>1915</v>
      </c>
      <c r="B1586" t="s">
        <v>1419</v>
      </c>
      <c r="C1586">
        <v>9</v>
      </c>
      <c r="D1586" s="2">
        <f t="shared" si="50"/>
        <v>8.1</v>
      </c>
      <c r="F1586" s="2">
        <v>0</v>
      </c>
    </row>
    <row r="1587" spans="1:6" x14ac:dyDescent="0.3">
      <c r="A1587" t="s">
        <v>3285</v>
      </c>
      <c r="B1587" t="s">
        <v>3286</v>
      </c>
      <c r="C1587">
        <v>29</v>
      </c>
      <c r="D1587" s="2">
        <f t="shared" si="50"/>
        <v>26.1</v>
      </c>
      <c r="F1587" s="2">
        <v>0</v>
      </c>
    </row>
    <row r="1588" spans="1:6" x14ac:dyDescent="0.3">
      <c r="A1588" t="s">
        <v>3287</v>
      </c>
      <c r="B1588" t="s">
        <v>3288</v>
      </c>
      <c r="C1588">
        <v>15</v>
      </c>
      <c r="D1588" s="2">
        <f t="shared" si="50"/>
        <v>13.5</v>
      </c>
      <c r="F1588" s="2">
        <v>0</v>
      </c>
    </row>
    <row r="1589" spans="1:6" x14ac:dyDescent="0.3">
      <c r="A1589" t="s">
        <v>1916</v>
      </c>
      <c r="B1589" t="s">
        <v>1917</v>
      </c>
      <c r="C1589">
        <v>21</v>
      </c>
      <c r="D1589" s="2">
        <f t="shared" si="50"/>
        <v>18.900000000000002</v>
      </c>
      <c r="F1589" s="2">
        <v>0</v>
      </c>
    </row>
    <row r="1590" spans="1:6" x14ac:dyDescent="0.3">
      <c r="A1590" t="s">
        <v>757</v>
      </c>
      <c r="B1590" t="s">
        <v>758</v>
      </c>
      <c r="C1590">
        <v>17</v>
      </c>
      <c r="D1590" s="2">
        <f t="shared" si="50"/>
        <v>15.3</v>
      </c>
      <c r="F1590" s="2">
        <v>0</v>
      </c>
    </row>
    <row r="1591" spans="1:6" x14ac:dyDescent="0.3">
      <c r="A1591" t="s">
        <v>1918</v>
      </c>
      <c r="B1591" t="s">
        <v>1010</v>
      </c>
      <c r="C1591">
        <v>6</v>
      </c>
      <c r="D1591" s="2">
        <f t="shared" si="50"/>
        <v>5.4</v>
      </c>
      <c r="F1591" s="2">
        <v>0</v>
      </c>
    </row>
    <row r="1592" spans="1:6" x14ac:dyDescent="0.3">
      <c r="A1592" t="s">
        <v>1919</v>
      </c>
      <c r="B1592" t="s">
        <v>982</v>
      </c>
      <c r="C1592">
        <v>20</v>
      </c>
      <c r="D1592" s="2">
        <f t="shared" si="50"/>
        <v>18</v>
      </c>
      <c r="F1592" s="2">
        <v>0</v>
      </c>
    </row>
    <row r="1593" spans="1:6" x14ac:dyDescent="0.3">
      <c r="A1593" t="s">
        <v>3289</v>
      </c>
      <c r="B1593" t="s">
        <v>2204</v>
      </c>
      <c r="C1593">
        <v>39.700000000000003</v>
      </c>
      <c r="D1593" s="2">
        <f t="shared" si="50"/>
        <v>35.730000000000004</v>
      </c>
      <c r="F1593" s="2">
        <v>0</v>
      </c>
    </row>
    <row r="1594" spans="1:6" x14ac:dyDescent="0.3">
      <c r="A1594" t="s">
        <v>506</v>
      </c>
      <c r="B1594" t="s">
        <v>507</v>
      </c>
      <c r="C1594">
        <v>73.2</v>
      </c>
      <c r="D1594" s="2">
        <f t="shared" si="50"/>
        <v>65.88000000000001</v>
      </c>
      <c r="F1594" s="2">
        <v>0</v>
      </c>
    </row>
    <row r="1595" spans="1:6" x14ac:dyDescent="0.3">
      <c r="A1595" t="s">
        <v>464</v>
      </c>
      <c r="B1595" t="s">
        <v>465</v>
      </c>
      <c r="C1595">
        <v>17.100000000000001</v>
      </c>
      <c r="D1595" s="2">
        <f t="shared" si="50"/>
        <v>15.390000000000002</v>
      </c>
      <c r="F1595" s="2">
        <v>0</v>
      </c>
    </row>
    <row r="1596" spans="1:6" x14ac:dyDescent="0.3">
      <c r="A1596" t="s">
        <v>3290</v>
      </c>
      <c r="B1596" t="s">
        <v>520</v>
      </c>
      <c r="C1596">
        <v>38.9</v>
      </c>
      <c r="D1596" s="2">
        <f t="shared" si="50"/>
        <v>35.01</v>
      </c>
      <c r="F1596" s="2">
        <v>0</v>
      </c>
    </row>
    <row r="1597" spans="1:6" x14ac:dyDescent="0.3">
      <c r="A1597" t="s">
        <v>1920</v>
      </c>
      <c r="B1597" t="s">
        <v>1921</v>
      </c>
      <c r="C1597">
        <v>35</v>
      </c>
      <c r="D1597" s="2">
        <f t="shared" si="50"/>
        <v>31.5</v>
      </c>
      <c r="F1597" s="2">
        <v>0</v>
      </c>
    </row>
    <row r="1598" spans="1:6" x14ac:dyDescent="0.3">
      <c r="A1598" t="s">
        <v>2205</v>
      </c>
      <c r="B1598" t="s">
        <v>1922</v>
      </c>
      <c r="C1598">
        <v>34</v>
      </c>
      <c r="D1598" s="2">
        <f t="shared" si="50"/>
        <v>30.6</v>
      </c>
      <c r="F1598" s="2">
        <v>0</v>
      </c>
    </row>
    <row r="1599" spans="1:6" x14ac:dyDescent="0.3">
      <c r="A1599" t="s">
        <v>2206</v>
      </c>
      <c r="B1599" t="s">
        <v>242</v>
      </c>
      <c r="C1599">
        <v>52</v>
      </c>
      <c r="D1599" s="2">
        <f t="shared" si="50"/>
        <v>46.800000000000004</v>
      </c>
      <c r="F1599" s="2">
        <v>0</v>
      </c>
    </row>
    <row r="1600" spans="1:6" x14ac:dyDescent="0.3">
      <c r="A1600" t="s">
        <v>3291</v>
      </c>
      <c r="B1600" t="s">
        <v>3292</v>
      </c>
      <c r="C1600">
        <v>14.5</v>
      </c>
      <c r="D1600" s="2">
        <f t="shared" si="50"/>
        <v>13.05</v>
      </c>
      <c r="F1600" s="2">
        <v>0</v>
      </c>
    </row>
    <row r="1601" spans="1:6" x14ac:dyDescent="0.3">
      <c r="A1601" t="s">
        <v>1923</v>
      </c>
      <c r="B1601" t="s">
        <v>1392</v>
      </c>
      <c r="C1601">
        <v>60</v>
      </c>
      <c r="D1601" s="2">
        <f t="shared" si="50"/>
        <v>54</v>
      </c>
      <c r="F1601" s="2">
        <v>0</v>
      </c>
    </row>
    <row r="1602" spans="1:6" x14ac:dyDescent="0.3">
      <c r="A1602" t="s">
        <v>3293</v>
      </c>
      <c r="B1602" t="s">
        <v>3294</v>
      </c>
      <c r="C1602">
        <v>121.2</v>
      </c>
      <c r="D1602" s="2">
        <f t="shared" si="50"/>
        <v>109.08</v>
      </c>
      <c r="F1602" s="2">
        <v>0</v>
      </c>
    </row>
    <row r="1603" spans="1:6" x14ac:dyDescent="0.3">
      <c r="A1603" t="s">
        <v>3295</v>
      </c>
      <c r="B1603" t="s">
        <v>3296</v>
      </c>
      <c r="C1603">
        <v>269.7</v>
      </c>
      <c r="D1603" s="2">
        <f t="shared" si="50"/>
        <v>242.73</v>
      </c>
      <c r="F1603" s="2">
        <v>0</v>
      </c>
    </row>
    <row r="1604" spans="1:6" x14ac:dyDescent="0.3">
      <c r="A1604" t="s">
        <v>3297</v>
      </c>
      <c r="B1604" t="s">
        <v>3298</v>
      </c>
      <c r="C1604">
        <v>20</v>
      </c>
      <c r="D1604" s="2">
        <f t="shared" si="50"/>
        <v>18</v>
      </c>
      <c r="F1604" s="2">
        <v>0</v>
      </c>
    </row>
    <row r="1605" spans="1:6" x14ac:dyDescent="0.3">
      <c r="A1605" t="s">
        <v>1393</v>
      </c>
      <c r="B1605" t="s">
        <v>1394</v>
      </c>
      <c r="C1605">
        <v>22</v>
      </c>
      <c r="D1605" s="2">
        <f t="shared" si="50"/>
        <v>19.8</v>
      </c>
      <c r="F1605" s="2">
        <v>0</v>
      </c>
    </row>
    <row r="1606" spans="1:6" x14ac:dyDescent="0.3">
      <c r="A1606" t="s">
        <v>2207</v>
      </c>
      <c r="B1606" t="s">
        <v>2208</v>
      </c>
      <c r="C1606">
        <v>40</v>
      </c>
      <c r="D1606" s="2">
        <f t="shared" si="50"/>
        <v>36</v>
      </c>
      <c r="F1606" s="2">
        <v>0</v>
      </c>
    </row>
    <row r="1607" spans="1:6" x14ac:dyDescent="0.3">
      <c r="A1607" t="s">
        <v>3299</v>
      </c>
      <c r="B1607" t="s">
        <v>3300</v>
      </c>
      <c r="C1607">
        <v>132.6</v>
      </c>
      <c r="D1607" s="2">
        <f t="shared" si="50"/>
        <v>119.34</v>
      </c>
      <c r="F1607" s="2">
        <v>0</v>
      </c>
    </row>
    <row r="1608" spans="1:6" x14ac:dyDescent="0.3">
      <c r="A1608" t="s">
        <v>3301</v>
      </c>
      <c r="B1608" t="s">
        <v>3302</v>
      </c>
      <c r="C1608">
        <v>82</v>
      </c>
      <c r="D1608" s="2">
        <f t="shared" si="50"/>
        <v>73.8</v>
      </c>
      <c r="F1608" s="2">
        <v>0</v>
      </c>
    </row>
    <row r="1609" spans="1:6" x14ac:dyDescent="0.3">
      <c r="A1609" t="s">
        <v>550</v>
      </c>
      <c r="B1609" t="s">
        <v>551</v>
      </c>
      <c r="C1609">
        <v>42</v>
      </c>
      <c r="D1609" s="2">
        <f t="shared" si="50"/>
        <v>37.800000000000004</v>
      </c>
      <c r="F1609" s="2">
        <v>0</v>
      </c>
    </row>
    <row r="1610" spans="1:6" x14ac:dyDescent="0.3">
      <c r="A1610" t="s">
        <v>60</v>
      </c>
      <c r="B1610" t="s">
        <v>3303</v>
      </c>
      <c r="C1610">
        <v>69</v>
      </c>
      <c r="D1610" s="2">
        <f t="shared" si="50"/>
        <v>62.1</v>
      </c>
      <c r="F1610" s="2">
        <v>0</v>
      </c>
    </row>
    <row r="1611" spans="1:6" x14ac:dyDescent="0.3">
      <c r="A1611" t="s">
        <v>1924</v>
      </c>
      <c r="B1611" t="s">
        <v>3304</v>
      </c>
      <c r="C1611">
        <v>78</v>
      </c>
      <c r="D1611" s="2">
        <f t="shared" si="50"/>
        <v>70.2</v>
      </c>
      <c r="F1611" s="2">
        <v>0</v>
      </c>
    </row>
    <row r="1612" spans="1:6" x14ac:dyDescent="0.3">
      <c r="A1612" t="s">
        <v>3305</v>
      </c>
      <c r="B1612" t="s">
        <v>3306</v>
      </c>
      <c r="C1612">
        <v>140</v>
      </c>
      <c r="D1612" s="2">
        <f t="shared" si="50"/>
        <v>126</v>
      </c>
      <c r="F1612" s="2">
        <v>0</v>
      </c>
    </row>
    <row r="1613" spans="1:6" x14ac:dyDescent="0.3">
      <c r="A1613" t="s">
        <v>2209</v>
      </c>
      <c r="B1613" t="s">
        <v>2210</v>
      </c>
      <c r="C1613">
        <v>49</v>
      </c>
      <c r="D1613" s="2">
        <f t="shared" si="50"/>
        <v>44.1</v>
      </c>
      <c r="F1613" s="2">
        <v>0</v>
      </c>
    </row>
    <row r="1614" spans="1:6" x14ac:dyDescent="0.3">
      <c r="A1614" t="s">
        <v>3307</v>
      </c>
      <c r="B1614" t="s">
        <v>3308</v>
      </c>
      <c r="C1614">
        <v>170.3</v>
      </c>
      <c r="D1614" s="2">
        <f t="shared" si="50"/>
        <v>153.27000000000001</v>
      </c>
      <c r="F1614" s="2">
        <v>0</v>
      </c>
    </row>
    <row r="1615" spans="1:6" x14ac:dyDescent="0.3">
      <c r="A1615" t="s">
        <v>837</v>
      </c>
      <c r="B1615" t="s">
        <v>838</v>
      </c>
      <c r="C1615">
        <v>24</v>
      </c>
      <c r="D1615" s="2">
        <f t="shared" si="50"/>
        <v>21.6</v>
      </c>
      <c r="F1615" s="2">
        <v>0</v>
      </c>
    </row>
    <row r="1616" spans="1:6" x14ac:dyDescent="0.3">
      <c r="A1616" t="s">
        <v>3309</v>
      </c>
      <c r="B1616" t="s">
        <v>3310</v>
      </c>
      <c r="C1616">
        <v>337.2</v>
      </c>
      <c r="D1616" s="2">
        <f t="shared" ref="D1616:D1665" si="51">+C1616*D$9</f>
        <v>303.48</v>
      </c>
      <c r="F1616" s="2">
        <v>0</v>
      </c>
    </row>
    <row r="1617" spans="1:6" x14ac:dyDescent="0.3">
      <c r="A1617" t="s">
        <v>1395</v>
      </c>
      <c r="B1617" t="s">
        <v>1396</v>
      </c>
      <c r="C1617">
        <v>99.4</v>
      </c>
      <c r="D1617" s="2">
        <f t="shared" si="51"/>
        <v>89.460000000000008</v>
      </c>
      <c r="F1617" s="2">
        <v>0</v>
      </c>
    </row>
    <row r="1618" spans="1:6" x14ac:dyDescent="0.3">
      <c r="A1618" t="s">
        <v>3311</v>
      </c>
      <c r="B1618" t="s">
        <v>3312</v>
      </c>
      <c r="C1618">
        <v>430.9</v>
      </c>
      <c r="D1618" s="2">
        <f t="shared" si="51"/>
        <v>387.81</v>
      </c>
      <c r="F1618" s="2">
        <v>0</v>
      </c>
    </row>
    <row r="1619" spans="1:6" x14ac:dyDescent="0.3">
      <c r="A1619" t="s">
        <v>3313</v>
      </c>
      <c r="B1619" t="s">
        <v>3314</v>
      </c>
      <c r="C1619">
        <v>78.900000000000006</v>
      </c>
      <c r="D1619" s="2">
        <f t="shared" si="51"/>
        <v>71.010000000000005</v>
      </c>
      <c r="F1619" s="2">
        <v>0</v>
      </c>
    </row>
    <row r="1620" spans="1:6" x14ac:dyDescent="0.3">
      <c r="A1620" t="s">
        <v>1925</v>
      </c>
      <c r="B1620" t="s">
        <v>1926</v>
      </c>
      <c r="C1620">
        <v>78.900000000000006</v>
      </c>
      <c r="D1620" s="2">
        <f t="shared" si="51"/>
        <v>71.010000000000005</v>
      </c>
      <c r="F1620" s="2">
        <v>0</v>
      </c>
    </row>
    <row r="1621" spans="1:6" x14ac:dyDescent="0.3">
      <c r="A1621" t="s">
        <v>3315</v>
      </c>
      <c r="B1621" t="s">
        <v>3316</v>
      </c>
      <c r="C1621">
        <v>169</v>
      </c>
      <c r="D1621" s="2">
        <f t="shared" si="51"/>
        <v>152.1</v>
      </c>
      <c r="F1621" s="2">
        <v>0</v>
      </c>
    </row>
    <row r="1622" spans="1:6" x14ac:dyDescent="0.3">
      <c r="A1622" t="s">
        <v>3317</v>
      </c>
      <c r="B1622" t="s">
        <v>3318</v>
      </c>
      <c r="C1622">
        <v>298</v>
      </c>
      <c r="D1622" s="2">
        <f t="shared" si="51"/>
        <v>268.2</v>
      </c>
      <c r="F1622" s="2">
        <v>0</v>
      </c>
    </row>
    <row r="1623" spans="1:6" x14ac:dyDescent="0.3">
      <c r="A1623" t="s">
        <v>2211</v>
      </c>
      <c r="B1623" t="s">
        <v>1407</v>
      </c>
      <c r="C1623">
        <v>35</v>
      </c>
      <c r="D1623" s="2">
        <f t="shared" si="51"/>
        <v>31.5</v>
      </c>
      <c r="F1623" s="2">
        <v>0</v>
      </c>
    </row>
    <row r="1624" spans="1:6" x14ac:dyDescent="0.3">
      <c r="A1624" t="s">
        <v>3319</v>
      </c>
      <c r="B1624" t="s">
        <v>3320</v>
      </c>
      <c r="C1624">
        <v>170.3</v>
      </c>
      <c r="D1624" s="2">
        <f t="shared" si="51"/>
        <v>153.27000000000001</v>
      </c>
      <c r="F1624" s="2">
        <v>0</v>
      </c>
    </row>
    <row r="1625" spans="1:6" x14ac:dyDescent="0.3">
      <c r="A1625" t="s">
        <v>1405</v>
      </c>
      <c r="B1625" t="s">
        <v>1406</v>
      </c>
      <c r="C1625">
        <v>42.3</v>
      </c>
      <c r="D1625" s="2">
        <f t="shared" si="51"/>
        <v>38.07</v>
      </c>
      <c r="F1625" s="2">
        <v>0</v>
      </c>
    </row>
    <row r="1626" spans="1:6" x14ac:dyDescent="0.3">
      <c r="A1626" t="s">
        <v>2212</v>
      </c>
      <c r="B1626" t="s">
        <v>2213</v>
      </c>
      <c r="C1626">
        <v>27</v>
      </c>
      <c r="D1626" s="2">
        <f t="shared" si="51"/>
        <v>24.3</v>
      </c>
      <c r="F1626" s="2">
        <v>0</v>
      </c>
    </row>
    <row r="1627" spans="1:6" x14ac:dyDescent="0.3">
      <c r="A1627" t="s">
        <v>1401</v>
      </c>
      <c r="B1627" t="s">
        <v>1402</v>
      </c>
      <c r="C1627">
        <v>16</v>
      </c>
      <c r="D1627" s="2">
        <f t="shared" si="51"/>
        <v>14.4</v>
      </c>
      <c r="F1627" s="2">
        <v>0</v>
      </c>
    </row>
    <row r="1628" spans="1:6" x14ac:dyDescent="0.3">
      <c r="A1628" t="s">
        <v>367</v>
      </c>
      <c r="B1628" t="s">
        <v>1408</v>
      </c>
      <c r="C1628">
        <v>60.6</v>
      </c>
      <c r="D1628" s="2">
        <f t="shared" si="51"/>
        <v>54.54</v>
      </c>
      <c r="F1628" s="2">
        <v>0</v>
      </c>
    </row>
    <row r="1629" spans="1:6" x14ac:dyDescent="0.3">
      <c r="A1629" t="s">
        <v>3321</v>
      </c>
      <c r="B1629" t="s">
        <v>3322</v>
      </c>
      <c r="C1629">
        <v>90.3</v>
      </c>
      <c r="D1629" s="2">
        <f t="shared" si="51"/>
        <v>81.27</v>
      </c>
      <c r="F1629" s="2">
        <v>0</v>
      </c>
    </row>
    <row r="1630" spans="1:6" x14ac:dyDescent="0.3">
      <c r="A1630" t="s">
        <v>3323</v>
      </c>
      <c r="B1630" t="s">
        <v>3324</v>
      </c>
      <c r="C1630">
        <v>149</v>
      </c>
      <c r="D1630" s="2">
        <f t="shared" si="51"/>
        <v>134.1</v>
      </c>
      <c r="F1630" s="2">
        <v>0</v>
      </c>
    </row>
    <row r="1631" spans="1:6" x14ac:dyDescent="0.3">
      <c r="A1631" t="s">
        <v>2214</v>
      </c>
      <c r="B1631" t="s">
        <v>377</v>
      </c>
      <c r="C1631">
        <v>69</v>
      </c>
      <c r="D1631" s="2">
        <f t="shared" si="51"/>
        <v>62.1</v>
      </c>
      <c r="F1631" s="2">
        <v>0</v>
      </c>
    </row>
    <row r="1632" spans="1:6" x14ac:dyDescent="0.3">
      <c r="A1632" t="s">
        <v>439</v>
      </c>
      <c r="B1632" t="s">
        <v>440</v>
      </c>
      <c r="C1632">
        <v>19</v>
      </c>
      <c r="D1632" s="2">
        <f t="shared" si="51"/>
        <v>17.100000000000001</v>
      </c>
      <c r="F1632" s="2">
        <v>0</v>
      </c>
    </row>
    <row r="1633" spans="1:6" x14ac:dyDescent="0.3">
      <c r="A1633" t="s">
        <v>1403</v>
      </c>
      <c r="B1633" t="s">
        <v>1404</v>
      </c>
      <c r="C1633">
        <v>49</v>
      </c>
      <c r="D1633" s="2">
        <f t="shared" si="51"/>
        <v>44.1</v>
      </c>
      <c r="F1633" s="2">
        <v>0</v>
      </c>
    </row>
    <row r="1634" spans="1:6" x14ac:dyDescent="0.3">
      <c r="A1634" t="s">
        <v>3325</v>
      </c>
      <c r="B1634" t="s">
        <v>3326</v>
      </c>
      <c r="C1634">
        <v>218</v>
      </c>
      <c r="D1634" s="2">
        <f t="shared" si="51"/>
        <v>196.20000000000002</v>
      </c>
      <c r="F1634" s="2">
        <v>0</v>
      </c>
    </row>
    <row r="1635" spans="1:6" x14ac:dyDescent="0.3">
      <c r="A1635" t="s">
        <v>2215</v>
      </c>
      <c r="B1635" t="s">
        <v>2216</v>
      </c>
      <c r="C1635">
        <v>49</v>
      </c>
      <c r="D1635" s="2">
        <f t="shared" si="51"/>
        <v>44.1</v>
      </c>
      <c r="F1635" s="2">
        <v>0</v>
      </c>
    </row>
    <row r="1636" spans="1:6" x14ac:dyDescent="0.3">
      <c r="A1636" t="s">
        <v>1411</v>
      </c>
      <c r="B1636" t="s">
        <v>1412</v>
      </c>
      <c r="C1636">
        <v>120</v>
      </c>
      <c r="D1636" s="2">
        <f t="shared" si="51"/>
        <v>108</v>
      </c>
      <c r="F1636" s="2">
        <v>0</v>
      </c>
    </row>
    <row r="1637" spans="1:6" x14ac:dyDescent="0.3">
      <c r="A1637" t="s">
        <v>1409</v>
      </c>
      <c r="B1637" t="s">
        <v>1410</v>
      </c>
      <c r="C1637">
        <v>75</v>
      </c>
      <c r="D1637" s="2">
        <f t="shared" si="51"/>
        <v>67.5</v>
      </c>
      <c r="F1637" s="2">
        <v>0</v>
      </c>
    </row>
    <row r="1638" spans="1:6" x14ac:dyDescent="0.3">
      <c r="A1638" t="s">
        <v>1413</v>
      </c>
      <c r="B1638" t="s">
        <v>1414</v>
      </c>
      <c r="C1638">
        <v>49</v>
      </c>
      <c r="D1638" s="2">
        <f t="shared" si="51"/>
        <v>44.1</v>
      </c>
      <c r="F1638" s="2">
        <v>0</v>
      </c>
    </row>
    <row r="1639" spans="1:6" x14ac:dyDescent="0.3">
      <c r="A1639" t="s">
        <v>3327</v>
      </c>
      <c r="B1639" t="s">
        <v>3328</v>
      </c>
      <c r="C1639">
        <v>268.60000000000002</v>
      </c>
      <c r="D1639" s="2">
        <f t="shared" si="51"/>
        <v>241.74000000000004</v>
      </c>
      <c r="F1639" s="2">
        <v>0</v>
      </c>
    </row>
    <row r="1640" spans="1:6" x14ac:dyDescent="0.3">
      <c r="A1640" t="s">
        <v>3329</v>
      </c>
      <c r="B1640" t="s">
        <v>3330</v>
      </c>
      <c r="C1640">
        <v>43</v>
      </c>
      <c r="D1640" s="2">
        <f t="shared" si="51"/>
        <v>38.700000000000003</v>
      </c>
      <c r="F1640" s="2">
        <v>0</v>
      </c>
    </row>
    <row r="1641" spans="1:6" x14ac:dyDescent="0.3">
      <c r="A1641" t="s">
        <v>1399</v>
      </c>
      <c r="B1641" t="s">
        <v>1400</v>
      </c>
      <c r="C1641">
        <v>40</v>
      </c>
      <c r="D1641" s="2">
        <f t="shared" si="51"/>
        <v>36</v>
      </c>
      <c r="F1641" s="2">
        <v>0</v>
      </c>
    </row>
    <row r="1642" spans="1:6" x14ac:dyDescent="0.3">
      <c r="A1642" t="s">
        <v>1397</v>
      </c>
      <c r="B1642" t="s">
        <v>1398</v>
      </c>
      <c r="C1642">
        <v>14.9</v>
      </c>
      <c r="D1642" s="2">
        <f t="shared" si="51"/>
        <v>13.41</v>
      </c>
      <c r="F1642" s="2">
        <v>0</v>
      </c>
    </row>
    <row r="1643" spans="1:6" x14ac:dyDescent="0.3">
      <c r="A1643" t="s">
        <v>3331</v>
      </c>
      <c r="B1643" t="s">
        <v>3332</v>
      </c>
      <c r="C1643">
        <v>100</v>
      </c>
      <c r="D1643" s="2">
        <f t="shared" si="51"/>
        <v>90</v>
      </c>
      <c r="F1643" s="2">
        <v>0</v>
      </c>
    </row>
    <row r="1644" spans="1:6" x14ac:dyDescent="0.3">
      <c r="A1644" t="s">
        <v>855</v>
      </c>
      <c r="B1644" t="s">
        <v>856</v>
      </c>
      <c r="C1644">
        <v>29</v>
      </c>
      <c r="D1644" s="2">
        <f t="shared" si="51"/>
        <v>26.1</v>
      </c>
      <c r="F1644" s="2">
        <v>0</v>
      </c>
    </row>
    <row r="1645" spans="1:6" x14ac:dyDescent="0.3">
      <c r="A1645" t="s">
        <v>654</v>
      </c>
      <c r="B1645" t="s">
        <v>655</v>
      </c>
      <c r="C1645">
        <v>49</v>
      </c>
      <c r="D1645" s="2">
        <f t="shared" si="51"/>
        <v>44.1</v>
      </c>
      <c r="F1645" s="2">
        <v>0</v>
      </c>
    </row>
    <row r="1646" spans="1:6" x14ac:dyDescent="0.3">
      <c r="A1646" t="s">
        <v>3333</v>
      </c>
      <c r="B1646" t="s">
        <v>3334</v>
      </c>
      <c r="C1646">
        <v>90</v>
      </c>
      <c r="D1646" s="2">
        <f t="shared" si="51"/>
        <v>81</v>
      </c>
      <c r="F1646" s="2">
        <v>0</v>
      </c>
    </row>
    <row r="1647" spans="1:6" x14ac:dyDescent="0.3">
      <c r="A1647" t="s">
        <v>3335</v>
      </c>
      <c r="B1647" t="s">
        <v>3336</v>
      </c>
      <c r="C1647">
        <v>364.6</v>
      </c>
      <c r="D1647" s="2">
        <f t="shared" si="51"/>
        <v>328.14000000000004</v>
      </c>
      <c r="F1647" s="2">
        <v>0</v>
      </c>
    </row>
    <row r="1648" spans="1:6" x14ac:dyDescent="0.3">
      <c r="A1648" t="s">
        <v>964</v>
      </c>
      <c r="B1648" t="s">
        <v>965</v>
      </c>
      <c r="C1648">
        <v>21.7</v>
      </c>
      <c r="D1648" s="2">
        <f t="shared" si="51"/>
        <v>19.53</v>
      </c>
      <c r="F1648" s="2">
        <v>0</v>
      </c>
    </row>
    <row r="1649" spans="1:6" x14ac:dyDescent="0.3">
      <c r="A1649" t="s">
        <v>729</v>
      </c>
      <c r="B1649" t="s">
        <v>730</v>
      </c>
      <c r="C1649">
        <v>33.1</v>
      </c>
      <c r="D1649" s="2">
        <f t="shared" si="51"/>
        <v>29.790000000000003</v>
      </c>
      <c r="F1649" s="2">
        <v>0</v>
      </c>
    </row>
    <row r="1650" spans="1:6" x14ac:dyDescent="0.3">
      <c r="A1650" t="s">
        <v>3337</v>
      </c>
      <c r="B1650" t="s">
        <v>3338</v>
      </c>
      <c r="C1650">
        <v>188.6</v>
      </c>
      <c r="D1650" s="2">
        <f t="shared" si="51"/>
        <v>169.74</v>
      </c>
      <c r="F1650" s="2">
        <v>0</v>
      </c>
    </row>
    <row r="1651" spans="1:6" x14ac:dyDescent="0.3">
      <c r="A1651" t="s">
        <v>3339</v>
      </c>
      <c r="B1651" t="s">
        <v>3340</v>
      </c>
      <c r="C1651">
        <v>179</v>
      </c>
      <c r="D1651" s="2">
        <f t="shared" si="51"/>
        <v>161.1</v>
      </c>
      <c r="F1651" s="2">
        <v>0</v>
      </c>
    </row>
    <row r="1652" spans="1:6" x14ac:dyDescent="0.3">
      <c r="A1652" t="s">
        <v>3341</v>
      </c>
      <c r="B1652" t="s">
        <v>3342</v>
      </c>
      <c r="C1652">
        <v>170</v>
      </c>
      <c r="D1652" s="2">
        <f t="shared" si="51"/>
        <v>153</v>
      </c>
      <c r="F1652" s="2">
        <v>0</v>
      </c>
    </row>
    <row r="1653" spans="1:6" x14ac:dyDescent="0.3">
      <c r="A1653" t="s">
        <v>3343</v>
      </c>
      <c r="B1653" t="s">
        <v>3344</v>
      </c>
      <c r="C1653">
        <v>206</v>
      </c>
      <c r="D1653" s="2">
        <f t="shared" si="51"/>
        <v>185.4</v>
      </c>
      <c r="F1653" s="2">
        <v>0</v>
      </c>
    </row>
    <row r="1654" spans="1:6" x14ac:dyDescent="0.3">
      <c r="A1654" t="s">
        <v>3345</v>
      </c>
      <c r="B1654" t="s">
        <v>3346</v>
      </c>
      <c r="C1654">
        <v>133</v>
      </c>
      <c r="D1654" s="2">
        <f t="shared" si="51"/>
        <v>119.7</v>
      </c>
      <c r="F1654" s="2">
        <v>0</v>
      </c>
    </row>
    <row r="1655" spans="1:6" x14ac:dyDescent="0.3">
      <c r="A1655" t="s">
        <v>3347</v>
      </c>
      <c r="B1655" t="s">
        <v>3348</v>
      </c>
      <c r="C1655">
        <v>290</v>
      </c>
      <c r="D1655" s="2">
        <f t="shared" si="51"/>
        <v>261</v>
      </c>
      <c r="F1655" s="2">
        <v>0</v>
      </c>
    </row>
    <row r="1656" spans="1:6" x14ac:dyDescent="0.3">
      <c r="A1656" t="s">
        <v>3349</v>
      </c>
      <c r="B1656" t="s">
        <v>3350</v>
      </c>
      <c r="C1656">
        <v>206</v>
      </c>
      <c r="D1656" s="2">
        <f t="shared" si="51"/>
        <v>185.4</v>
      </c>
      <c r="F1656" s="2">
        <v>0</v>
      </c>
    </row>
    <row r="1657" spans="1:6" x14ac:dyDescent="0.3">
      <c r="A1657" t="s">
        <v>972</v>
      </c>
      <c r="B1657" t="s">
        <v>973</v>
      </c>
      <c r="C1657">
        <v>97.2</v>
      </c>
      <c r="D1657" s="2">
        <f t="shared" si="51"/>
        <v>87.48</v>
      </c>
      <c r="F1657" s="2">
        <v>0</v>
      </c>
    </row>
    <row r="1658" spans="1:6" x14ac:dyDescent="0.3">
      <c r="A1658" t="s">
        <v>3351</v>
      </c>
      <c r="B1658" t="s">
        <v>3352</v>
      </c>
      <c r="C1658">
        <v>284</v>
      </c>
      <c r="D1658" s="2">
        <f t="shared" si="51"/>
        <v>255.6</v>
      </c>
      <c r="F1658" s="2">
        <v>0</v>
      </c>
    </row>
    <row r="1659" spans="1:6" x14ac:dyDescent="0.3">
      <c r="A1659" t="s">
        <v>3353</v>
      </c>
      <c r="B1659" t="s">
        <v>1025</v>
      </c>
      <c r="C1659">
        <v>51.4</v>
      </c>
      <c r="D1659" s="2">
        <f t="shared" si="51"/>
        <v>46.26</v>
      </c>
      <c r="F1659" s="2">
        <v>0</v>
      </c>
    </row>
    <row r="1660" spans="1:6" x14ac:dyDescent="0.3">
      <c r="A1660" t="s">
        <v>508</v>
      </c>
      <c r="B1660" t="s">
        <v>509</v>
      </c>
      <c r="C1660">
        <v>81.2</v>
      </c>
      <c r="D1660" s="2">
        <f t="shared" si="51"/>
        <v>73.08</v>
      </c>
      <c r="F1660" s="2">
        <v>0</v>
      </c>
    </row>
    <row r="1661" spans="1:6" x14ac:dyDescent="0.3">
      <c r="A1661" t="s">
        <v>644</v>
      </c>
      <c r="B1661" t="s">
        <v>645</v>
      </c>
      <c r="C1661">
        <v>26.3</v>
      </c>
      <c r="D1661" s="2">
        <f t="shared" si="51"/>
        <v>23.67</v>
      </c>
      <c r="F1661" s="2">
        <v>0</v>
      </c>
    </row>
    <row r="1662" spans="1:6" x14ac:dyDescent="0.3">
      <c r="A1662" t="s">
        <v>1023</v>
      </c>
      <c r="B1662" t="s">
        <v>1024</v>
      </c>
      <c r="C1662">
        <v>113.2</v>
      </c>
      <c r="D1662" s="2">
        <f t="shared" si="51"/>
        <v>101.88000000000001</v>
      </c>
      <c r="F1662" s="2">
        <v>0</v>
      </c>
    </row>
    <row r="1663" spans="1:6" x14ac:dyDescent="0.3">
      <c r="A1663" t="s">
        <v>3354</v>
      </c>
      <c r="B1663" t="s">
        <v>3355</v>
      </c>
      <c r="C1663">
        <v>248</v>
      </c>
      <c r="D1663" s="2">
        <f t="shared" si="51"/>
        <v>223.20000000000002</v>
      </c>
      <c r="F1663" s="2">
        <v>0</v>
      </c>
    </row>
    <row r="1664" spans="1:6" x14ac:dyDescent="0.3">
      <c r="A1664" t="s">
        <v>3356</v>
      </c>
      <c r="B1664" t="s">
        <v>3357</v>
      </c>
      <c r="C1664">
        <v>257</v>
      </c>
      <c r="D1664" s="2">
        <f t="shared" si="51"/>
        <v>231.3</v>
      </c>
      <c r="F1664" s="2">
        <v>0</v>
      </c>
    </row>
    <row r="1665" spans="1:6" x14ac:dyDescent="0.3">
      <c r="A1665" t="s">
        <v>3358</v>
      </c>
      <c r="B1665" t="s">
        <v>3359</v>
      </c>
      <c r="C1665">
        <v>150</v>
      </c>
      <c r="D1665" s="2">
        <f t="shared" si="51"/>
        <v>135</v>
      </c>
      <c r="F1665" s="2">
        <v>0</v>
      </c>
    </row>
    <row r="1666" spans="1:6" x14ac:dyDescent="0.3">
      <c r="A1666" t="s">
        <v>3360</v>
      </c>
      <c r="B1666" t="s">
        <v>3361</v>
      </c>
      <c r="C1666">
        <v>282.3</v>
      </c>
      <c r="D1666" s="2">
        <f t="shared" ref="D1666:D1713" si="52">+C1666*D$9</f>
        <v>254.07000000000002</v>
      </c>
      <c r="F1666" s="2">
        <v>0</v>
      </c>
    </row>
    <row r="1667" spans="1:6" x14ac:dyDescent="0.3">
      <c r="A1667" t="s">
        <v>3362</v>
      </c>
      <c r="B1667" t="s">
        <v>937</v>
      </c>
      <c r="C1667">
        <v>26.3</v>
      </c>
      <c r="D1667" s="2">
        <f t="shared" si="52"/>
        <v>23.67</v>
      </c>
      <c r="F1667" s="2">
        <v>0</v>
      </c>
    </row>
    <row r="1668" spans="1:6" x14ac:dyDescent="0.3">
      <c r="A1668" t="s">
        <v>875</v>
      </c>
      <c r="B1668" t="s">
        <v>876</v>
      </c>
      <c r="C1668">
        <v>20</v>
      </c>
      <c r="D1668" s="2">
        <f t="shared" si="52"/>
        <v>18</v>
      </c>
      <c r="F1668" s="2">
        <v>0</v>
      </c>
    </row>
    <row r="1669" spans="1:6" x14ac:dyDescent="0.3">
      <c r="A1669" t="s">
        <v>1052</v>
      </c>
      <c r="B1669" t="s">
        <v>1053</v>
      </c>
      <c r="C1669">
        <v>53</v>
      </c>
      <c r="D1669" s="2">
        <f t="shared" si="52"/>
        <v>47.7</v>
      </c>
      <c r="F1669" s="2">
        <v>0</v>
      </c>
    </row>
    <row r="1670" spans="1:6" x14ac:dyDescent="0.3">
      <c r="A1670" t="s">
        <v>530</v>
      </c>
      <c r="B1670" t="s">
        <v>531</v>
      </c>
      <c r="C1670">
        <v>95</v>
      </c>
      <c r="D1670" s="2">
        <f t="shared" si="52"/>
        <v>85.5</v>
      </c>
      <c r="F1670" s="2">
        <v>0</v>
      </c>
    </row>
    <row r="1671" spans="1:6" x14ac:dyDescent="0.3">
      <c r="A1671" t="s">
        <v>2217</v>
      </c>
      <c r="B1671" t="s">
        <v>1927</v>
      </c>
      <c r="C1671">
        <v>113</v>
      </c>
      <c r="D1671" s="2">
        <f t="shared" si="52"/>
        <v>101.7</v>
      </c>
      <c r="F1671" s="2">
        <v>0</v>
      </c>
    </row>
    <row r="1672" spans="1:6" x14ac:dyDescent="0.3">
      <c r="A1672" t="s">
        <v>3363</v>
      </c>
      <c r="B1672" t="s">
        <v>3364</v>
      </c>
      <c r="C1672">
        <v>18</v>
      </c>
      <c r="D1672" s="2">
        <f t="shared" si="52"/>
        <v>16.2</v>
      </c>
      <c r="F1672" s="2">
        <v>0</v>
      </c>
    </row>
    <row r="1673" spans="1:6" x14ac:dyDescent="0.3">
      <c r="A1673" t="s">
        <v>3365</v>
      </c>
      <c r="B1673" t="s">
        <v>3366</v>
      </c>
      <c r="C1673">
        <v>124.6</v>
      </c>
      <c r="D1673" s="2">
        <f t="shared" si="52"/>
        <v>112.14</v>
      </c>
      <c r="F1673" s="2">
        <v>0</v>
      </c>
    </row>
    <row r="1674" spans="1:6" x14ac:dyDescent="0.3">
      <c r="A1674" t="s">
        <v>3367</v>
      </c>
      <c r="B1674" t="s">
        <v>3368</v>
      </c>
      <c r="C1674">
        <v>354.3</v>
      </c>
      <c r="D1674" s="2">
        <f t="shared" si="52"/>
        <v>318.87</v>
      </c>
      <c r="F1674" s="2">
        <v>0</v>
      </c>
    </row>
    <row r="1675" spans="1:6" x14ac:dyDescent="0.3">
      <c r="A1675" t="s">
        <v>3369</v>
      </c>
      <c r="B1675" t="s">
        <v>3370</v>
      </c>
      <c r="C1675">
        <v>77.7</v>
      </c>
      <c r="D1675" s="2">
        <f t="shared" si="52"/>
        <v>69.930000000000007</v>
      </c>
      <c r="F1675" s="2">
        <v>0</v>
      </c>
    </row>
    <row r="1676" spans="1:6" x14ac:dyDescent="0.3">
      <c r="A1676" t="s">
        <v>1032</v>
      </c>
      <c r="B1676" t="s">
        <v>1033</v>
      </c>
      <c r="C1676">
        <v>44.6</v>
      </c>
      <c r="D1676" s="2">
        <f t="shared" si="52"/>
        <v>40.14</v>
      </c>
      <c r="F1676" s="2">
        <v>0</v>
      </c>
    </row>
    <row r="1677" spans="1:6" x14ac:dyDescent="0.3">
      <c r="A1677" t="s">
        <v>114</v>
      </c>
      <c r="B1677" t="s">
        <v>115</v>
      </c>
      <c r="C1677">
        <v>0.9</v>
      </c>
      <c r="D1677" s="2">
        <f t="shared" si="52"/>
        <v>0.81</v>
      </c>
      <c r="F1677" s="2">
        <v>0</v>
      </c>
    </row>
    <row r="1678" spans="1:6" x14ac:dyDescent="0.3">
      <c r="A1678" t="s">
        <v>3371</v>
      </c>
      <c r="B1678" t="s">
        <v>3372</v>
      </c>
      <c r="C1678">
        <v>240</v>
      </c>
      <c r="D1678" s="2">
        <f t="shared" si="52"/>
        <v>216</v>
      </c>
      <c r="F1678" s="2">
        <v>0</v>
      </c>
    </row>
    <row r="1679" spans="1:6" x14ac:dyDescent="0.3">
      <c r="A1679" t="s">
        <v>42</v>
      </c>
      <c r="B1679" t="s">
        <v>43</v>
      </c>
      <c r="C1679">
        <v>65</v>
      </c>
      <c r="D1679" s="2">
        <f t="shared" si="52"/>
        <v>58.5</v>
      </c>
      <c r="F1679" s="2">
        <v>0</v>
      </c>
    </row>
    <row r="1680" spans="1:6" x14ac:dyDescent="0.3">
      <c r="A1680" t="s">
        <v>91</v>
      </c>
      <c r="B1680" t="s">
        <v>92</v>
      </c>
      <c r="C1680">
        <v>42</v>
      </c>
      <c r="D1680" s="2">
        <f t="shared" si="52"/>
        <v>37.800000000000004</v>
      </c>
      <c r="F1680" s="2">
        <v>0</v>
      </c>
    </row>
    <row r="1681" spans="1:6" x14ac:dyDescent="0.3">
      <c r="A1681" t="s">
        <v>1928</v>
      </c>
      <c r="B1681" t="s">
        <v>341</v>
      </c>
      <c r="C1681">
        <v>35.19</v>
      </c>
      <c r="D1681" s="2">
        <f t="shared" si="52"/>
        <v>31.670999999999999</v>
      </c>
      <c r="F1681" s="2">
        <v>0</v>
      </c>
    </row>
    <row r="1682" spans="1:6" x14ac:dyDescent="0.3">
      <c r="A1682" t="s">
        <v>3373</v>
      </c>
      <c r="B1682" t="s">
        <v>3374</v>
      </c>
      <c r="C1682">
        <v>159</v>
      </c>
      <c r="D1682" s="2">
        <f t="shared" si="52"/>
        <v>143.1</v>
      </c>
      <c r="F1682" s="2">
        <v>0</v>
      </c>
    </row>
    <row r="1683" spans="1:6" x14ac:dyDescent="0.3">
      <c r="A1683" t="s">
        <v>3375</v>
      </c>
      <c r="B1683" t="s">
        <v>3376</v>
      </c>
      <c r="C1683">
        <v>139</v>
      </c>
      <c r="D1683" s="2">
        <f t="shared" si="52"/>
        <v>125.10000000000001</v>
      </c>
      <c r="F1683" s="2">
        <v>0</v>
      </c>
    </row>
    <row r="1684" spans="1:6" x14ac:dyDescent="0.3">
      <c r="A1684" t="s">
        <v>974</v>
      </c>
      <c r="B1684" t="s">
        <v>3377</v>
      </c>
      <c r="C1684">
        <v>69</v>
      </c>
      <c r="D1684" s="2">
        <f t="shared" si="52"/>
        <v>62.1</v>
      </c>
      <c r="F1684" s="2">
        <v>0</v>
      </c>
    </row>
    <row r="1685" spans="1:6" x14ac:dyDescent="0.3">
      <c r="A1685" t="s">
        <v>1026</v>
      </c>
      <c r="B1685" t="s">
        <v>1027</v>
      </c>
      <c r="C1685">
        <v>80</v>
      </c>
      <c r="D1685" s="2">
        <f t="shared" si="52"/>
        <v>72</v>
      </c>
      <c r="F1685" s="2">
        <v>0</v>
      </c>
    </row>
    <row r="1686" spans="1:6" x14ac:dyDescent="0.3">
      <c r="A1686" t="s">
        <v>3378</v>
      </c>
      <c r="B1686" t="s">
        <v>3379</v>
      </c>
      <c r="C1686">
        <v>283</v>
      </c>
      <c r="D1686" s="2">
        <f t="shared" si="52"/>
        <v>254.70000000000002</v>
      </c>
      <c r="F1686" s="2">
        <v>0</v>
      </c>
    </row>
    <row r="1687" spans="1:6" x14ac:dyDescent="0.3">
      <c r="A1687" t="s">
        <v>992</v>
      </c>
      <c r="B1687" t="s">
        <v>993</v>
      </c>
      <c r="C1687">
        <v>12.6</v>
      </c>
      <c r="D1687" s="2">
        <f t="shared" si="52"/>
        <v>11.34</v>
      </c>
      <c r="F1687" s="2">
        <v>0</v>
      </c>
    </row>
    <row r="1688" spans="1:6" x14ac:dyDescent="0.3">
      <c r="A1688" t="s">
        <v>471</v>
      </c>
      <c r="B1688" t="s">
        <v>472</v>
      </c>
      <c r="C1688">
        <v>76</v>
      </c>
      <c r="D1688" s="2">
        <f t="shared" si="52"/>
        <v>68.400000000000006</v>
      </c>
      <c r="F1688" s="2">
        <v>0</v>
      </c>
    </row>
    <row r="1689" spans="1:6" x14ac:dyDescent="0.3">
      <c r="A1689" t="s">
        <v>2218</v>
      </c>
      <c r="B1689" t="s">
        <v>911</v>
      </c>
      <c r="C1689">
        <v>42.3</v>
      </c>
      <c r="D1689" s="2">
        <f t="shared" si="52"/>
        <v>38.07</v>
      </c>
      <c r="F1689" s="2">
        <v>0</v>
      </c>
    </row>
    <row r="1690" spans="1:6" x14ac:dyDescent="0.3">
      <c r="A1690" t="s">
        <v>1483</v>
      </c>
      <c r="B1690" t="s">
        <v>1484</v>
      </c>
      <c r="C1690">
        <v>90</v>
      </c>
      <c r="D1690" s="2">
        <f t="shared" si="52"/>
        <v>81</v>
      </c>
      <c r="F1690" s="2">
        <v>0</v>
      </c>
    </row>
    <row r="1691" spans="1:6" x14ac:dyDescent="0.3">
      <c r="A1691" t="s">
        <v>1929</v>
      </c>
      <c r="B1691" t="s">
        <v>971</v>
      </c>
      <c r="C1691">
        <v>30</v>
      </c>
      <c r="D1691" s="2">
        <f t="shared" si="52"/>
        <v>27</v>
      </c>
      <c r="F1691" s="2">
        <v>0</v>
      </c>
    </row>
    <row r="1692" spans="1:6" x14ac:dyDescent="0.3">
      <c r="A1692" t="s">
        <v>3380</v>
      </c>
      <c r="B1692" t="s">
        <v>3381</v>
      </c>
      <c r="C1692">
        <v>30</v>
      </c>
      <c r="D1692" s="2">
        <f t="shared" si="52"/>
        <v>27</v>
      </c>
      <c r="F1692" s="2">
        <v>0</v>
      </c>
    </row>
    <row r="1693" spans="1:6" x14ac:dyDescent="0.3">
      <c r="A1693" t="s">
        <v>682</v>
      </c>
      <c r="B1693" t="s">
        <v>683</v>
      </c>
      <c r="C1693">
        <v>16</v>
      </c>
      <c r="D1693" s="2">
        <f t="shared" si="52"/>
        <v>14.4</v>
      </c>
      <c r="F1693" s="2">
        <v>0</v>
      </c>
    </row>
    <row r="1694" spans="1:6" x14ac:dyDescent="0.3">
      <c r="A1694" t="s">
        <v>1028</v>
      </c>
      <c r="B1694" t="s">
        <v>1029</v>
      </c>
      <c r="C1694">
        <v>70.900000000000006</v>
      </c>
      <c r="D1694" s="2">
        <f t="shared" si="52"/>
        <v>63.810000000000009</v>
      </c>
      <c r="F1694" s="2">
        <v>0</v>
      </c>
    </row>
    <row r="1695" spans="1:6" x14ac:dyDescent="0.3">
      <c r="A1695" t="s">
        <v>379</v>
      </c>
      <c r="B1695" t="s">
        <v>380</v>
      </c>
      <c r="C1695">
        <v>65.2</v>
      </c>
      <c r="D1695" s="2">
        <f t="shared" si="52"/>
        <v>58.680000000000007</v>
      </c>
      <c r="F1695" s="2">
        <v>0</v>
      </c>
    </row>
    <row r="1696" spans="1:6" x14ac:dyDescent="0.3">
      <c r="A1696" t="s">
        <v>1030</v>
      </c>
      <c r="B1696" t="s">
        <v>1031</v>
      </c>
      <c r="C1696">
        <v>60.6</v>
      </c>
      <c r="D1696" s="2">
        <f t="shared" si="52"/>
        <v>54.54</v>
      </c>
      <c r="F1696" s="2">
        <v>0</v>
      </c>
    </row>
    <row r="1697" spans="1:6" x14ac:dyDescent="0.3">
      <c r="A1697" t="s">
        <v>3382</v>
      </c>
      <c r="B1697" t="s">
        <v>3383</v>
      </c>
      <c r="C1697">
        <v>42</v>
      </c>
      <c r="D1697" s="2">
        <f t="shared" si="52"/>
        <v>37.800000000000004</v>
      </c>
      <c r="F1697" s="2">
        <v>0</v>
      </c>
    </row>
    <row r="1698" spans="1:6" x14ac:dyDescent="0.3">
      <c r="A1698" t="s">
        <v>3384</v>
      </c>
      <c r="B1698" t="s">
        <v>3385</v>
      </c>
      <c r="C1698">
        <v>54</v>
      </c>
      <c r="D1698" s="2">
        <f t="shared" si="52"/>
        <v>48.6</v>
      </c>
      <c r="F1698" s="2">
        <v>0</v>
      </c>
    </row>
    <row r="1699" spans="1:6" x14ac:dyDescent="0.3">
      <c r="A1699" t="s">
        <v>423</v>
      </c>
      <c r="B1699" t="s">
        <v>1930</v>
      </c>
      <c r="C1699">
        <v>49</v>
      </c>
      <c r="D1699" s="2">
        <f t="shared" si="52"/>
        <v>44.1</v>
      </c>
      <c r="F1699" s="2">
        <v>0</v>
      </c>
    </row>
    <row r="1700" spans="1:6" x14ac:dyDescent="0.3">
      <c r="A1700" t="s">
        <v>1931</v>
      </c>
      <c r="B1700" t="s">
        <v>1034</v>
      </c>
      <c r="C1700">
        <v>67.2</v>
      </c>
      <c r="D1700" s="2">
        <f t="shared" si="52"/>
        <v>60.480000000000004</v>
      </c>
      <c r="F1700" s="2">
        <v>0</v>
      </c>
    </row>
    <row r="1701" spans="1:6" x14ac:dyDescent="0.3">
      <c r="A1701" t="s">
        <v>3386</v>
      </c>
      <c r="B1701" t="s">
        <v>3387</v>
      </c>
      <c r="C1701">
        <v>120</v>
      </c>
      <c r="D1701" s="2">
        <f t="shared" si="52"/>
        <v>108</v>
      </c>
      <c r="F1701" s="2">
        <v>0</v>
      </c>
    </row>
    <row r="1702" spans="1:6" x14ac:dyDescent="0.3">
      <c r="A1702" t="s">
        <v>3388</v>
      </c>
      <c r="B1702" t="s">
        <v>3389</v>
      </c>
      <c r="C1702">
        <v>120</v>
      </c>
      <c r="D1702" s="2">
        <f t="shared" si="52"/>
        <v>108</v>
      </c>
      <c r="F1702" s="2">
        <v>0</v>
      </c>
    </row>
    <row r="1703" spans="1:6" x14ac:dyDescent="0.3">
      <c r="A1703" t="s">
        <v>1932</v>
      </c>
      <c r="B1703" t="s">
        <v>1036</v>
      </c>
      <c r="C1703">
        <v>27</v>
      </c>
      <c r="D1703" s="2">
        <f t="shared" si="52"/>
        <v>24.3</v>
      </c>
      <c r="F1703" s="2">
        <v>0</v>
      </c>
    </row>
    <row r="1704" spans="1:6" x14ac:dyDescent="0.3">
      <c r="A1704" t="s">
        <v>3390</v>
      </c>
      <c r="B1704" t="s">
        <v>3391</v>
      </c>
      <c r="C1704">
        <v>34.6</v>
      </c>
      <c r="D1704" s="2">
        <f t="shared" si="52"/>
        <v>31.14</v>
      </c>
      <c r="F1704" s="2">
        <v>0</v>
      </c>
    </row>
    <row r="1705" spans="1:6" x14ac:dyDescent="0.3">
      <c r="A1705" t="s">
        <v>1933</v>
      </c>
      <c r="B1705" t="s">
        <v>1934</v>
      </c>
      <c r="C1705">
        <v>34.6</v>
      </c>
      <c r="D1705" s="2">
        <f t="shared" si="52"/>
        <v>31.14</v>
      </c>
      <c r="F1705" s="2">
        <v>0</v>
      </c>
    </row>
    <row r="1706" spans="1:6" x14ac:dyDescent="0.3">
      <c r="A1706" t="s">
        <v>803</v>
      </c>
      <c r="B1706" t="s">
        <v>804</v>
      </c>
      <c r="C1706">
        <v>124.6</v>
      </c>
      <c r="D1706" s="2">
        <f t="shared" si="52"/>
        <v>112.14</v>
      </c>
      <c r="F1706" s="2">
        <v>0</v>
      </c>
    </row>
    <row r="1707" spans="1:6" x14ac:dyDescent="0.3">
      <c r="A1707" t="s">
        <v>3392</v>
      </c>
      <c r="B1707" t="s">
        <v>732</v>
      </c>
      <c r="C1707">
        <v>93</v>
      </c>
      <c r="D1707" s="2">
        <f t="shared" si="52"/>
        <v>83.7</v>
      </c>
      <c r="F1707" s="2">
        <v>0</v>
      </c>
    </row>
    <row r="1708" spans="1:6" x14ac:dyDescent="0.3">
      <c r="A1708" t="s">
        <v>1935</v>
      </c>
      <c r="B1708" t="s">
        <v>381</v>
      </c>
      <c r="C1708">
        <v>94.9</v>
      </c>
      <c r="D1708" s="2">
        <f t="shared" si="52"/>
        <v>85.410000000000011</v>
      </c>
      <c r="F1708" s="2">
        <v>0</v>
      </c>
    </row>
    <row r="1709" spans="1:6" x14ac:dyDescent="0.3">
      <c r="A1709" t="s">
        <v>1936</v>
      </c>
      <c r="B1709" t="s">
        <v>229</v>
      </c>
      <c r="C1709">
        <v>34.9</v>
      </c>
      <c r="D1709" s="2">
        <f t="shared" si="52"/>
        <v>31.41</v>
      </c>
      <c r="F1709" s="2">
        <v>0</v>
      </c>
    </row>
    <row r="1710" spans="1:6" x14ac:dyDescent="0.3">
      <c r="A1710" t="s">
        <v>3393</v>
      </c>
      <c r="B1710" t="s">
        <v>3394</v>
      </c>
      <c r="C1710">
        <v>59</v>
      </c>
      <c r="D1710" s="2">
        <f t="shared" si="52"/>
        <v>53.1</v>
      </c>
      <c r="F1710" s="2">
        <v>0</v>
      </c>
    </row>
    <row r="1711" spans="1:6" x14ac:dyDescent="0.3">
      <c r="A1711" t="s">
        <v>3395</v>
      </c>
      <c r="B1711" t="s">
        <v>254</v>
      </c>
      <c r="C1711">
        <v>15</v>
      </c>
      <c r="D1711" s="2">
        <f t="shared" si="52"/>
        <v>13.5</v>
      </c>
      <c r="F1711" s="2">
        <v>0</v>
      </c>
    </row>
    <row r="1712" spans="1:6" x14ac:dyDescent="0.3">
      <c r="A1712" t="s">
        <v>3396</v>
      </c>
      <c r="B1712" t="s">
        <v>581</v>
      </c>
      <c r="C1712">
        <v>29</v>
      </c>
      <c r="D1712" s="2">
        <f t="shared" si="52"/>
        <v>26.1</v>
      </c>
      <c r="F1712" s="2">
        <v>0</v>
      </c>
    </row>
    <row r="1713" spans="1:6" x14ac:dyDescent="0.3">
      <c r="A1713" t="s">
        <v>1937</v>
      </c>
      <c r="B1713" t="s">
        <v>777</v>
      </c>
      <c r="C1713">
        <v>89</v>
      </c>
      <c r="D1713" s="2">
        <f t="shared" si="52"/>
        <v>80.100000000000009</v>
      </c>
      <c r="F1713" s="2">
        <v>0</v>
      </c>
    </row>
    <row r="1714" spans="1:6" x14ac:dyDescent="0.3">
      <c r="A1714" t="s">
        <v>3397</v>
      </c>
      <c r="B1714" t="s">
        <v>3398</v>
      </c>
      <c r="C1714">
        <v>178</v>
      </c>
      <c r="D1714" s="2">
        <f t="shared" ref="D1714:D1736" si="53">+C1714*D$9</f>
        <v>160.20000000000002</v>
      </c>
      <c r="F1714" s="2">
        <v>0</v>
      </c>
    </row>
    <row r="1715" spans="1:6" x14ac:dyDescent="0.3">
      <c r="A1715" t="s">
        <v>2219</v>
      </c>
      <c r="B1715" t="s">
        <v>116</v>
      </c>
      <c r="C1715">
        <v>39</v>
      </c>
      <c r="D1715" s="2">
        <f t="shared" si="53"/>
        <v>35.1</v>
      </c>
      <c r="F1715" s="2">
        <v>0</v>
      </c>
    </row>
    <row r="1716" spans="1:6" x14ac:dyDescent="0.3">
      <c r="A1716" t="s">
        <v>1938</v>
      </c>
      <c r="B1716" t="s">
        <v>527</v>
      </c>
      <c r="C1716">
        <v>12</v>
      </c>
      <c r="D1716" s="2">
        <f t="shared" si="53"/>
        <v>10.8</v>
      </c>
      <c r="F1716" s="2">
        <v>0</v>
      </c>
    </row>
    <row r="1717" spans="1:6" x14ac:dyDescent="0.3">
      <c r="A1717" t="s">
        <v>1939</v>
      </c>
      <c r="B1717" t="s">
        <v>260</v>
      </c>
      <c r="C1717">
        <v>89.2</v>
      </c>
      <c r="D1717" s="2">
        <f t="shared" si="53"/>
        <v>80.28</v>
      </c>
      <c r="F1717" s="2">
        <v>0</v>
      </c>
    </row>
    <row r="1718" spans="1:6" x14ac:dyDescent="0.3">
      <c r="A1718" t="s">
        <v>3399</v>
      </c>
      <c r="B1718" t="s">
        <v>3400</v>
      </c>
      <c r="C1718">
        <v>162.30000000000001</v>
      </c>
      <c r="D1718" s="2">
        <f t="shared" si="53"/>
        <v>146.07000000000002</v>
      </c>
      <c r="F1718" s="2">
        <v>0</v>
      </c>
    </row>
    <row r="1719" spans="1:6" x14ac:dyDescent="0.3">
      <c r="A1719" t="s">
        <v>1940</v>
      </c>
      <c r="B1719" t="s">
        <v>864</v>
      </c>
      <c r="C1719">
        <v>49.4</v>
      </c>
      <c r="D1719" s="2">
        <f t="shared" si="53"/>
        <v>44.46</v>
      </c>
      <c r="F1719" s="2">
        <v>0</v>
      </c>
    </row>
    <row r="1720" spans="1:6" x14ac:dyDescent="0.3">
      <c r="A1720" t="s">
        <v>3401</v>
      </c>
      <c r="B1720" t="s">
        <v>3402</v>
      </c>
      <c r="C1720">
        <v>237.7</v>
      </c>
      <c r="D1720" s="2">
        <f t="shared" si="53"/>
        <v>213.93</v>
      </c>
      <c r="F1720" s="2">
        <v>0</v>
      </c>
    </row>
    <row r="1721" spans="1:6" x14ac:dyDescent="0.3">
      <c r="A1721" t="s">
        <v>3403</v>
      </c>
      <c r="B1721" t="s">
        <v>1941</v>
      </c>
      <c r="C1721">
        <v>105.2</v>
      </c>
      <c r="D1721" s="2">
        <f t="shared" si="53"/>
        <v>94.68</v>
      </c>
      <c r="F1721" s="2">
        <v>0</v>
      </c>
    </row>
    <row r="1722" spans="1:6" x14ac:dyDescent="0.3">
      <c r="A1722" t="s">
        <v>2220</v>
      </c>
      <c r="B1722" t="s">
        <v>2221</v>
      </c>
      <c r="C1722">
        <v>33.9</v>
      </c>
      <c r="D1722" s="2">
        <f t="shared" si="53"/>
        <v>30.509999999999998</v>
      </c>
      <c r="F1722" s="2">
        <v>0</v>
      </c>
    </row>
    <row r="1723" spans="1:6" x14ac:dyDescent="0.3">
      <c r="A1723" t="s">
        <v>3404</v>
      </c>
      <c r="B1723" t="s">
        <v>528</v>
      </c>
      <c r="C1723">
        <v>46</v>
      </c>
      <c r="D1723" s="2">
        <f t="shared" si="53"/>
        <v>41.4</v>
      </c>
      <c r="F1723" s="2">
        <v>0</v>
      </c>
    </row>
    <row r="1724" spans="1:6" x14ac:dyDescent="0.3">
      <c r="A1724" t="s">
        <v>1942</v>
      </c>
      <c r="B1724" t="s">
        <v>1035</v>
      </c>
      <c r="C1724">
        <v>99</v>
      </c>
      <c r="D1724" s="2">
        <f t="shared" si="53"/>
        <v>89.100000000000009</v>
      </c>
      <c r="F1724" s="2">
        <v>0</v>
      </c>
    </row>
    <row r="1725" spans="1:6" x14ac:dyDescent="0.3">
      <c r="A1725" t="s">
        <v>1943</v>
      </c>
      <c r="B1725" t="s">
        <v>90</v>
      </c>
      <c r="C1725">
        <v>16</v>
      </c>
      <c r="D1725" s="2">
        <f t="shared" si="53"/>
        <v>14.4</v>
      </c>
      <c r="F1725" s="2">
        <v>0</v>
      </c>
    </row>
    <row r="1726" spans="1:6" x14ac:dyDescent="0.3">
      <c r="A1726" t="s">
        <v>1944</v>
      </c>
      <c r="B1726" t="s">
        <v>800</v>
      </c>
      <c r="C1726">
        <v>19</v>
      </c>
      <c r="D1726" s="2">
        <f t="shared" si="53"/>
        <v>17.100000000000001</v>
      </c>
      <c r="F1726" s="2">
        <v>0</v>
      </c>
    </row>
    <row r="1727" spans="1:6" x14ac:dyDescent="0.3">
      <c r="A1727" t="s">
        <v>1945</v>
      </c>
      <c r="B1727" t="s">
        <v>499</v>
      </c>
      <c r="C1727">
        <v>29</v>
      </c>
      <c r="D1727" s="2">
        <f t="shared" si="53"/>
        <v>26.1</v>
      </c>
      <c r="F1727" s="2">
        <v>0</v>
      </c>
    </row>
    <row r="1728" spans="1:6" x14ac:dyDescent="0.3">
      <c r="A1728" t="s">
        <v>1946</v>
      </c>
      <c r="B1728" t="s">
        <v>419</v>
      </c>
      <c r="C1728">
        <v>40</v>
      </c>
      <c r="D1728" s="2">
        <f t="shared" si="53"/>
        <v>36</v>
      </c>
      <c r="F1728" s="2">
        <v>0</v>
      </c>
    </row>
    <row r="1729" spans="1:6" x14ac:dyDescent="0.3">
      <c r="A1729" t="s">
        <v>1947</v>
      </c>
      <c r="B1729" t="s">
        <v>1037</v>
      </c>
      <c r="C1729">
        <v>25.1</v>
      </c>
      <c r="D1729" s="2">
        <f t="shared" si="53"/>
        <v>22.590000000000003</v>
      </c>
      <c r="F1729" s="2">
        <v>0</v>
      </c>
    </row>
    <row r="1730" spans="1:6" x14ac:dyDescent="0.3">
      <c r="A1730" t="s">
        <v>1948</v>
      </c>
      <c r="B1730" t="s">
        <v>331</v>
      </c>
      <c r="C1730">
        <v>49.1</v>
      </c>
      <c r="D1730" s="2">
        <f t="shared" si="53"/>
        <v>44.190000000000005</v>
      </c>
      <c r="F1730" s="2">
        <v>0</v>
      </c>
    </row>
    <row r="1731" spans="1:6" x14ac:dyDescent="0.3">
      <c r="A1731" t="s">
        <v>3436</v>
      </c>
      <c r="B1731" t="s">
        <v>922</v>
      </c>
      <c r="C1731">
        <v>136</v>
      </c>
      <c r="D1731" s="2">
        <f t="shared" si="53"/>
        <v>122.4</v>
      </c>
      <c r="F1731" s="2">
        <v>0</v>
      </c>
    </row>
    <row r="1732" spans="1:6" x14ac:dyDescent="0.3">
      <c r="A1732" t="s">
        <v>3405</v>
      </c>
      <c r="B1732" t="s">
        <v>3406</v>
      </c>
      <c r="C1732">
        <v>85</v>
      </c>
      <c r="D1732" s="2">
        <f t="shared" si="53"/>
        <v>76.5</v>
      </c>
      <c r="F1732" s="2">
        <v>0</v>
      </c>
    </row>
    <row r="1733" spans="1:6" x14ac:dyDescent="0.3">
      <c r="A1733" t="s">
        <v>1949</v>
      </c>
      <c r="B1733" t="s">
        <v>500</v>
      </c>
      <c r="C1733">
        <v>45</v>
      </c>
      <c r="D1733" s="2">
        <f t="shared" si="53"/>
        <v>40.5</v>
      </c>
      <c r="F1733" s="2">
        <v>0</v>
      </c>
    </row>
    <row r="1734" spans="1:6" x14ac:dyDescent="0.3">
      <c r="A1734" t="s">
        <v>3407</v>
      </c>
      <c r="B1734" t="s">
        <v>264</v>
      </c>
      <c r="C1734">
        <v>29</v>
      </c>
      <c r="D1734" s="2">
        <f t="shared" si="53"/>
        <v>26.1</v>
      </c>
      <c r="F1734" s="2">
        <v>0</v>
      </c>
    </row>
    <row r="1735" spans="1:6" x14ac:dyDescent="0.3">
      <c r="A1735" t="s">
        <v>1950</v>
      </c>
      <c r="B1735" t="s">
        <v>398</v>
      </c>
      <c r="C1735">
        <v>33.1</v>
      </c>
      <c r="D1735" s="2">
        <f t="shared" si="53"/>
        <v>29.790000000000003</v>
      </c>
      <c r="F1735" s="2">
        <v>0</v>
      </c>
    </row>
    <row r="1736" spans="1:6" x14ac:dyDescent="0.3">
      <c r="A1736" t="s">
        <v>1951</v>
      </c>
      <c r="B1736" t="s">
        <v>717</v>
      </c>
      <c r="C1736">
        <v>78.900000000000006</v>
      </c>
      <c r="D1736" s="2">
        <f t="shared" si="53"/>
        <v>71.010000000000005</v>
      </c>
      <c r="F1736" s="2">
        <v>0</v>
      </c>
    </row>
    <row r="1737" spans="1:6" x14ac:dyDescent="0.3">
      <c r="B1737"/>
    </row>
  </sheetData>
  <sortState xmlns:xlrd2="http://schemas.microsoft.com/office/spreadsheetml/2017/richdata2" ref="A13:N1184">
    <sortCondition ref="A13:A1184"/>
  </sortState>
  <hyperlinks>
    <hyperlink ref="G3" r:id="rId1" xr:uid="{2D8A1DD1-7365-4622-8BF6-E2E9A7B8B0CE}"/>
    <hyperlink ref="G4" r:id="rId2" xr:uid="{BC6AE8E4-C9CF-45C4-9C4D-39C0F403FA2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A646DE4501F2498398E9D99324C458" ma:contentTypeVersion="18" ma:contentTypeDescription="Create a new document." ma:contentTypeScope="" ma:versionID="ca61392862beddd91ec95b78b6630a88">
  <xsd:schema xmlns:xsd="http://www.w3.org/2001/XMLSchema" xmlns:xs="http://www.w3.org/2001/XMLSchema" xmlns:p="http://schemas.microsoft.com/office/2006/metadata/properties" xmlns:ns2="6fcd3909-83d9-44cc-80a0-ed320d83d245" xmlns:ns3="b5b017d0-6601-4eef-b1d2-303feb8d091f" targetNamespace="http://schemas.microsoft.com/office/2006/metadata/properties" ma:root="true" ma:fieldsID="0b31fa0ac162733b7c6f650c8bf83412" ns2:_="" ns3:_="">
    <xsd:import namespace="6fcd3909-83d9-44cc-80a0-ed320d83d245"/>
    <xsd:import namespace="b5b017d0-6601-4eef-b1d2-303feb8d09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cd3909-83d9-44cc-80a0-ed320d83d2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b1fb719-4c34-473a-b8b8-fc74a38ee0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b017d0-6601-4eef-b1d2-303feb8d091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920d68-1aaa-4226-bc1a-af5f685a2240}" ma:internalName="TaxCatchAll" ma:showField="CatchAllData" ma:web="b5b017d0-6601-4eef-b1d2-303feb8d09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cd3909-83d9-44cc-80a0-ed320d83d245">
      <Terms xmlns="http://schemas.microsoft.com/office/infopath/2007/PartnerControls"/>
    </lcf76f155ced4ddcb4097134ff3c332f>
    <TaxCatchAll xmlns="b5b017d0-6601-4eef-b1d2-303feb8d091f" xsi:nil="true"/>
  </documentManagement>
</p:properties>
</file>

<file path=customXml/itemProps1.xml><?xml version="1.0" encoding="utf-8"?>
<ds:datastoreItem xmlns:ds="http://schemas.openxmlformats.org/officeDocument/2006/customXml" ds:itemID="{579D3D53-E84B-465B-85FF-DE1E09D857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cd3909-83d9-44cc-80a0-ed320d83d245"/>
    <ds:schemaRef ds:uri="b5b017d0-6601-4eef-b1d2-303feb8d09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14F222-1754-4B01-89BE-59CBCD5E25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178629-16D8-4690-A07B-80F4137FDD51}">
  <ds:schemaRefs>
    <ds:schemaRef ds:uri="http://schemas.microsoft.com/office/2006/metadata/properties"/>
    <ds:schemaRef ds:uri="http://schemas.microsoft.com/office/infopath/2007/PartnerControls"/>
    <ds:schemaRef ds:uri="6fcd3909-83d9-44cc-80a0-ed320d83d245"/>
    <ds:schemaRef ds:uri="b5b017d0-6601-4eef-b1d2-303feb8d09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School pricing to End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</dc:creator>
  <cp:lastModifiedBy>Gurjeet Singh</cp:lastModifiedBy>
  <dcterms:created xsi:type="dcterms:W3CDTF">2022-11-10T05:42:32Z</dcterms:created>
  <dcterms:modified xsi:type="dcterms:W3CDTF">2025-11-14T01:16:49Z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0x010100EFA646DE4501F2498398E9D99324C458</vt:lpwstr>
  </property>
  <property fmtid="{D5CDD505-2E9C-101B-9397-08002B2CF9AE}" pid="3" name="MediaServiceImageTags">
    <vt:lpwstr/>
  </property>
</Properties>
</file>